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1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<sst xmlns="http://schemas.openxmlformats.org/spreadsheetml/2006/main" count="827" uniqueCount="222">
  <si>
    <t>id</t>
  </si>
  <si>
    <t>ratio(bacteria/freq)</t>
  </si>
  <si>
    <t>bacteria</t>
  </si>
  <si>
    <t>fungi</t>
  </si>
  <si>
    <t>invertebrate</t>
  </si>
  <si>
    <t>plant</t>
  </si>
  <si>
    <t>protozoa</t>
  </si>
  <si>
    <t>vertebrate_mammalian</t>
  </si>
  <si>
    <t>vertebrate_other</t>
  </si>
  <si>
    <t>Nb_fragments</t>
  </si>
  <si>
    <t>RNAseqCov</t>
  </si>
  <si>
    <t>len</t>
  </si>
  <si>
    <t>gc</t>
  </si>
  <si>
    <t>cov_alignments.bam.sorted</t>
  </si>
  <si>
    <t>cov_alignments.bam.depth</t>
  </si>
  <si>
    <t>taxlevel_species</t>
  </si>
  <si>
    <t>taxlevel_order</t>
  </si>
  <si>
    <t>taxlevel_phylum</t>
  </si>
  <si>
    <t>taxlevel_superkingdom</t>
  </si>
  <si>
    <t>Psovi_96</t>
  </si>
  <si>
    <t>Ovis canadensis</t>
  </si>
  <si>
    <t>Not annotated</t>
  </si>
  <si>
    <t>Chordata</t>
  </si>
  <si>
    <t>Eukaryota</t>
  </si>
  <si>
    <t>Psovi_100</t>
  </si>
  <si>
    <t>Psovi_191</t>
  </si>
  <si>
    <t>Staphylococcus aureus</t>
  </si>
  <si>
    <t>Bacillales</t>
  </si>
  <si>
    <t>Firmicutes</t>
  </si>
  <si>
    <t>Bacteria</t>
  </si>
  <si>
    <t>Psovi_221</t>
  </si>
  <si>
    <t>Psovi_112</t>
  </si>
  <si>
    <t>Bos taurus</t>
  </si>
  <si>
    <t>Psovi_274</t>
  </si>
  <si>
    <t>Psovi_160</t>
  </si>
  <si>
    <t>Psovi_136</t>
  </si>
  <si>
    <t>Psovi_123</t>
  </si>
  <si>
    <t>Psovi_102</t>
  </si>
  <si>
    <t>Psovi_104</t>
  </si>
  <si>
    <t>Psovi_131</t>
  </si>
  <si>
    <t>Psovi_105</t>
  </si>
  <si>
    <t>Psovi_107</t>
  </si>
  <si>
    <t>Psovi_109</t>
  </si>
  <si>
    <t>Psovi_47</t>
  </si>
  <si>
    <t>NA</t>
  </si>
  <si>
    <t>Psovi_0</t>
  </si>
  <si>
    <t>Psovi_117</t>
  </si>
  <si>
    <t>Babesia bigemina</t>
  </si>
  <si>
    <t>Apicomplexa</t>
  </si>
  <si>
    <t>Psovi_176</t>
  </si>
  <si>
    <t>Psovi_181</t>
  </si>
  <si>
    <t>Psovi_116</t>
  </si>
  <si>
    <t>Psovi_125</t>
  </si>
  <si>
    <t>Psovi_272</t>
  </si>
  <si>
    <t>Psovi_42</t>
  </si>
  <si>
    <t>Psovi_129</t>
  </si>
  <si>
    <t>Psovi_228</t>
  </si>
  <si>
    <t>Psovi_11</t>
  </si>
  <si>
    <t>Psovi_21</t>
  </si>
  <si>
    <t>Psovi_106</t>
  </si>
  <si>
    <t>Psovi_68</t>
  </si>
  <si>
    <t>Psovi_84</t>
  </si>
  <si>
    <t>Psovi_75</t>
  </si>
  <si>
    <t>Psovi_293</t>
  </si>
  <si>
    <t>Psovi_82</t>
  </si>
  <si>
    <t>Psovi_16</t>
  </si>
  <si>
    <t>Oryza sativa</t>
  </si>
  <si>
    <t>Poales</t>
  </si>
  <si>
    <t>Streptophyta</t>
  </si>
  <si>
    <t>Psovi_312</t>
  </si>
  <si>
    <t>Psovi_39</t>
  </si>
  <si>
    <t>Psovi_7</t>
  </si>
  <si>
    <t>Psovi_23</t>
  </si>
  <si>
    <t>Strongyloides venezuelensis</t>
  </si>
  <si>
    <t>Rhabditida</t>
  </si>
  <si>
    <t>Nematoda</t>
  </si>
  <si>
    <t>Psovi_289</t>
  </si>
  <si>
    <t>Psovi_281</t>
  </si>
  <si>
    <t>Psovi_40</t>
  </si>
  <si>
    <t>Psovi_306</t>
  </si>
  <si>
    <t>Psovi_27</t>
  </si>
  <si>
    <t>Photorhabdus temperata</t>
  </si>
  <si>
    <t>Enterobacterales</t>
  </si>
  <si>
    <t>Proteobacteria</t>
  </si>
  <si>
    <t>Psovi_59</t>
  </si>
  <si>
    <t>Psovi_1</t>
  </si>
  <si>
    <t>Culex quinquefasciatus</t>
  </si>
  <si>
    <t>Diptera</t>
  </si>
  <si>
    <t>Arthropoda</t>
  </si>
  <si>
    <t>Psovi_300</t>
  </si>
  <si>
    <t>Psovi_71</t>
  </si>
  <si>
    <t>Psovi_76</t>
  </si>
  <si>
    <t>Psovi_24</t>
  </si>
  <si>
    <t>Psovi_303</t>
  </si>
  <si>
    <t>Psovi_3</t>
  </si>
  <si>
    <t>Psovi_113</t>
  </si>
  <si>
    <t>Psovi_284</t>
  </si>
  <si>
    <t>Drosophila erecta</t>
  </si>
  <si>
    <t>Psovi_304</t>
  </si>
  <si>
    <t>Psovi_15</t>
  </si>
  <si>
    <t>Psovi_80</t>
  </si>
  <si>
    <t>Dracunculus medinensis</t>
  </si>
  <si>
    <t>Spirurida</t>
  </si>
  <si>
    <t>Psovi_8</t>
  </si>
  <si>
    <t>Trichechus manatus</t>
  </si>
  <si>
    <t>Sirenia</t>
  </si>
  <si>
    <t>Psovi_222</t>
  </si>
  <si>
    <t>Psovi_81</t>
  </si>
  <si>
    <t>Polistes dominula</t>
  </si>
  <si>
    <t>Hymenoptera</t>
  </si>
  <si>
    <t>Psovi_48</t>
  </si>
  <si>
    <t>Delia antiqua</t>
  </si>
  <si>
    <t>Psovi_298</t>
  </si>
  <si>
    <t>Dermatophagoides farinae</t>
  </si>
  <si>
    <t>Astigmata</t>
  </si>
  <si>
    <t>Psovi_292</t>
  </si>
  <si>
    <t>Psoroptes ovis</t>
  </si>
  <si>
    <t>Psovi_31</t>
  </si>
  <si>
    <t>Polistes canadensis</t>
  </si>
  <si>
    <t>Psovi_6</t>
  </si>
  <si>
    <t>Psovi_60</t>
  </si>
  <si>
    <t>Psovi_83</t>
  </si>
  <si>
    <t>Cephus cinctus</t>
  </si>
  <si>
    <t>Psovi_17</t>
  </si>
  <si>
    <t>Psovi_286</t>
  </si>
  <si>
    <t>Lysiphlebus testaceipes</t>
  </si>
  <si>
    <t>Psovi_86</t>
  </si>
  <si>
    <t>Lottia gigantea</t>
  </si>
  <si>
    <t>Mollusca</t>
  </si>
  <si>
    <t>Psovi_280</t>
  </si>
  <si>
    <t>Psovi_20</t>
  </si>
  <si>
    <t>Microplitis demolitor</t>
  </si>
  <si>
    <t>Psovi_9</t>
  </si>
  <si>
    <t>Strongyloides papillosus</t>
  </si>
  <si>
    <t>Psovi_291</t>
  </si>
  <si>
    <t>Psovi_14</t>
  </si>
  <si>
    <t>Psovi_301</t>
  </si>
  <si>
    <t>Psovi_283</t>
  </si>
  <si>
    <t>Psovi_288</t>
  </si>
  <si>
    <t>Chorioptes bovis</t>
  </si>
  <si>
    <t>Psovi_5</t>
  </si>
  <si>
    <t>Eufriesea mexicana</t>
  </si>
  <si>
    <t>Psovi_52</t>
  </si>
  <si>
    <t>Psovi_287</t>
  </si>
  <si>
    <t>Panonychus citri</t>
  </si>
  <si>
    <t>Psovi_49</t>
  </si>
  <si>
    <t>Psovi_36</t>
  </si>
  <si>
    <t>Bactrocera oleae</t>
  </si>
  <si>
    <t>Psovi_89</t>
  </si>
  <si>
    <t>Pediculus humanus</t>
  </si>
  <si>
    <t>Phthiraptera</t>
  </si>
  <si>
    <t>Psovi_93</t>
  </si>
  <si>
    <t>Psovi_92</t>
  </si>
  <si>
    <t>Psovi_43</t>
  </si>
  <si>
    <t>Parasteatoda tepidariorum</t>
  </si>
  <si>
    <t>Araneae</t>
  </si>
  <si>
    <t>Psovi_212</t>
  </si>
  <si>
    <t>Psovi_77</t>
  </si>
  <si>
    <t>Strongyloides ratti</t>
  </si>
  <si>
    <t>Psovi_26</t>
  </si>
  <si>
    <t>Psovi_34</t>
  </si>
  <si>
    <t>Psovi_69</t>
  </si>
  <si>
    <t>Megachile rotundata</t>
  </si>
  <si>
    <t>Psovi_22</t>
  </si>
  <si>
    <t>Psoroptes cuniculi</t>
  </si>
  <si>
    <t>Psovi_294</t>
  </si>
  <si>
    <t>Psovi_35</t>
  </si>
  <si>
    <t>Psovi_295</t>
  </si>
  <si>
    <t>Apis cerana</t>
  </si>
  <si>
    <t>Psovi_44</t>
  </si>
  <si>
    <t>Psovi_41</t>
  </si>
  <si>
    <t>Acyrthosiphon pisum</t>
  </si>
  <si>
    <t>Hemiptera</t>
  </si>
  <si>
    <t>Psovi_94</t>
  </si>
  <si>
    <t>Trichoplax adhaerens</t>
  </si>
  <si>
    <t>Placozoa</t>
  </si>
  <si>
    <t>Psovi_66</t>
  </si>
  <si>
    <t>Psovi_33</t>
  </si>
  <si>
    <t>Psovi_58</t>
  </si>
  <si>
    <t>Tetranychus urticae</t>
  </si>
  <si>
    <t>Psovi_72</t>
  </si>
  <si>
    <t>Apis mellifera</t>
  </si>
  <si>
    <t>Psovi_302</t>
  </si>
  <si>
    <t>Epicauta chinensis</t>
  </si>
  <si>
    <t>Coleoptera</t>
  </si>
  <si>
    <t>Psovi_45</t>
  </si>
  <si>
    <t>Pterodecta felderi</t>
  </si>
  <si>
    <t>Lepidoptera</t>
  </si>
  <si>
    <t>Psovi_63</t>
  </si>
  <si>
    <t>Apis dorsata</t>
  </si>
  <si>
    <t>Psovi_30</t>
  </si>
  <si>
    <t>Psovi_38</t>
  </si>
  <si>
    <t>Psovi_297</t>
  </si>
  <si>
    <t>Psovi_88</t>
  </si>
  <si>
    <t>Danio rerio</t>
  </si>
  <si>
    <t>Cypriniformes</t>
  </si>
  <si>
    <t>Psovi_90</t>
  </si>
  <si>
    <t>Stomoxys calcitrans</t>
  </si>
  <si>
    <t>Psovi_73</t>
  </si>
  <si>
    <t>Euroglyphus maynei</t>
  </si>
  <si>
    <t>Psovi_25</t>
  </si>
  <si>
    <t>Psovi_32</t>
  </si>
  <si>
    <t>Psovi_95</t>
  </si>
  <si>
    <t>Psovi_101</t>
  </si>
  <si>
    <t>Psovi_103</t>
  </si>
  <si>
    <t>Psovi_110</t>
  </si>
  <si>
    <t>Psovi_111</t>
  </si>
  <si>
    <t>Psovi_118</t>
  </si>
  <si>
    <t>Psovi_120</t>
  </si>
  <si>
    <t>Psovi_121</t>
  </si>
  <si>
    <t>Psovi_122</t>
  </si>
  <si>
    <t>Psovi_130</t>
  </si>
  <si>
    <t>Psovi_132</t>
  </si>
  <si>
    <t>Psovi_134</t>
  </si>
  <si>
    <t>Psovi_138</t>
  </si>
  <si>
    <t>Psovi_149</t>
  </si>
  <si>
    <t>Psovi_173</t>
  </si>
  <si>
    <t>Psovi_178</t>
  </si>
  <si>
    <t>Psovi_230</t>
  </si>
  <si>
    <t>Psovi_253</t>
  </si>
  <si>
    <t>Psovi_97</t>
  </si>
  <si>
    <t>Psovi_98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</si>
</sst>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" activeCellId="0" sqref="K2"/>
    </sheetView>
  </sheetViews>
  <sheetFormatPr defaultRowHeight="12.8"/>
  <cols>
    <col collapsed="false" hidden="false" max="1" min="1" style="0" width="4.47959183673469"/>
    <col collapsed="false" hidden="false" max="2" min="2" style="0" width="10.0459183673469"/>
    <col collapsed="false" hidden="false" max="3" min="3" style="0" width="19.5816326530612"/>
    <col collapsed="false" hidden="false" max="4" min="4" style="0" width="12.6377551020408"/>
    <col collapsed="false" hidden="false" max="6" min="6" style="0" width="5.46428571428571"/>
    <col collapsed="false" hidden="false" max="7" min="7" style="0" width="8.51530612244898"/>
    <col collapsed="false" hidden="false" max="8" min="8" style="0" width="19.9081632653061"/>
    <col collapsed="false" hidden="false" max="9" min="9" style="0" width="14.6326530612245"/>
    <col collapsed="false" hidden="false" max="10" min="10" style="0" width="18.8877551020408"/>
    <col collapsed="false" hidden="false" max="11" min="11" style="0" width="13.4744897959184"/>
    <col collapsed="false" hidden="false" max="12" min="12" style="0" width="17.2244897959184"/>
    <col collapsed="false" hidden="false" max="13" min="13" style="0" width="8.37755102040816"/>
    <col collapsed="false" hidden="false" max="14" min="14" style="0" width="23.8010204081633"/>
    <col collapsed="false" hidden="false" max="15" min="15" style="0" width="23.2448979591837"/>
    <col collapsed="false" hidden="false" max="16" min="16" style="0" width="15.0459183673469"/>
    <col collapsed="false" hidden="false" max="17" min="17" style="0" width="24.6326530612245"/>
    <col collapsed="false" hidden="false" max="18" min="18" style="0" width="15.1836734693878"/>
    <col collapsed="false" hidden="false" max="19" min="19" style="0" width="20.0510204081633"/>
    <col collapsed="false" hidden="false" max="20" min="20" style="0" width="24.1734693877551"/>
    <col collapsed="false" hidden="false" max="1025" min="21" style="0" width="11.5204081632653"/>
  </cols>
  <sheetData>
    <row r="1" customFormat="false" ht="12.8" hidden="false" customHeight="false" outlineLevel="0" collapsed="false">
      <c r="B1" s="0" t="s">
        <v>0</v>
      </c>
      <c r="C1" s="0" t="s">
        <v>1</v>
      </c>
      <c r="D1" s="0" t="s">
        <v>2</v>
      </c>
      <c r="E1" s="0" t="s">
        <v>3</v>
      </c>
      <c r="F1" s="0" t="s">
        <v>4</v>
      </c>
      <c r="G1" s="0" t="s">
        <v>5</v>
      </c>
      <c r="H1" s="0" t="s">
        <v>6</v>
      </c>
      <c r="I1" s="0" t="s">
        <v>7</v>
      </c>
      <c r="J1" s="0" t="s">
        <v>8</v>
      </c>
      <c r="K1" s="0" t="s">
        <v>9</v>
      </c>
      <c r="L1" s="0" t="s">
        <v>10</v>
      </c>
      <c r="M1" s="0" t="s">
        <v>11</v>
      </c>
      <c r="N1" s="0" t="s">
        <v>12</v>
      </c>
      <c r="O1" s="0" t="s">
        <v>13</v>
      </c>
      <c r="P1" s="0" t="s">
        <v>14</v>
      </c>
      <c r="Q1" s="0" t="s">
        <v>15</v>
      </c>
      <c r="R1" s="0" t="s">
        <v>16</v>
      </c>
      <c r="S1" s="0" t="s">
        <v>17</v>
      </c>
      <c r="T1" s="0" t="s">
        <v>18</v>
      </c>
    </row>
    <row r="2" customFormat="false" ht="12.8" hidden="false" customHeight="false" outlineLevel="0" collapsed="false">
      <c r="A2" s="0" t="n">
        <v>132</v>
      </c>
      <c r="B2" s="0" t="s">
        <v>19</v>
      </c>
      <c r="C2" s="1" t="n">
        <f aca="false">(D2/K2)*100</f>
        <v>100</v>
      </c>
      <c r="D2" s="0" t="n">
        <v>16</v>
      </c>
      <c r="E2" s="0" t="n">
        <v>0</v>
      </c>
      <c r="F2" s="0" t="n">
        <v>0</v>
      </c>
      <c r="G2" s="0" t="n">
        <v>0</v>
      </c>
      <c r="H2" s="0" t="n">
        <v>0</v>
      </c>
      <c r="I2" s="0" t="n">
        <v>0</v>
      </c>
      <c r="J2" s="0" t="n">
        <v>0</v>
      </c>
      <c r="K2" s="0" t="n">
        <v>16</v>
      </c>
      <c r="L2" s="0" t="n">
        <v>0.001</v>
      </c>
      <c r="M2" s="0" t="n">
        <v>38679</v>
      </c>
      <c r="N2" s="1" t="n">
        <v>0.590527159440523</v>
      </c>
      <c r="O2" s="1" t="n">
        <v>79.7001990744331</v>
      </c>
      <c r="P2" s="0" t="n">
        <v>38614</v>
      </c>
      <c r="Q2" s="0" t="s">
        <v>20</v>
      </c>
      <c r="R2" s="0" t="s">
        <v>21</v>
      </c>
      <c r="S2" s="0" t="s">
        <v>22</v>
      </c>
      <c r="T2" s="0" t="s">
        <v>23</v>
      </c>
    </row>
    <row r="3" customFormat="false" ht="12.8" hidden="false" customHeight="false" outlineLevel="0" collapsed="false">
      <c r="A3" s="0" t="n">
        <v>3</v>
      </c>
      <c r="B3" s="0" t="s">
        <v>24</v>
      </c>
      <c r="C3" s="1" t="n">
        <f aca="false">(D3/K3)*100</f>
        <v>100</v>
      </c>
      <c r="D3" s="0" t="n">
        <v>6</v>
      </c>
      <c r="E3" s="0" t="n">
        <v>0</v>
      </c>
      <c r="F3" s="0" t="n">
        <v>0</v>
      </c>
      <c r="G3" s="0" t="n">
        <v>0</v>
      </c>
      <c r="H3" s="0" t="n">
        <v>0</v>
      </c>
      <c r="I3" s="0" t="n">
        <v>0</v>
      </c>
      <c r="J3" s="0" t="n">
        <v>0</v>
      </c>
      <c r="K3" s="0" t="n">
        <v>6</v>
      </c>
      <c r="L3" s="0" t="n">
        <v>0.007</v>
      </c>
      <c r="M3" s="0" t="n">
        <v>14118</v>
      </c>
      <c r="N3" s="1" t="n">
        <v>0.591089389431931</v>
      </c>
      <c r="O3" s="1" t="n">
        <v>24.2706474004817</v>
      </c>
      <c r="P3" s="0" t="n">
        <v>11959</v>
      </c>
      <c r="Q3" s="0" t="s">
        <v>20</v>
      </c>
      <c r="R3" s="0" t="s">
        <v>21</v>
      </c>
      <c r="S3" s="0" t="s">
        <v>22</v>
      </c>
      <c r="T3" s="0" t="s">
        <v>23</v>
      </c>
    </row>
    <row r="4" customFormat="false" ht="12.8" hidden="false" customHeight="false" outlineLevel="0" collapsed="false">
      <c r="A4" s="0" t="n">
        <v>42</v>
      </c>
      <c r="B4" s="0" t="s">
        <v>25</v>
      </c>
      <c r="C4" s="1" t="n">
        <f aca="false">(D4/K4)*100</f>
        <v>100</v>
      </c>
      <c r="D4" s="0" t="n">
        <v>3</v>
      </c>
      <c r="E4" s="0" t="n">
        <v>0</v>
      </c>
      <c r="F4" s="0" t="n">
        <v>0</v>
      </c>
      <c r="G4" s="0" t="n">
        <v>0</v>
      </c>
      <c r="H4" s="0" t="n">
        <v>0</v>
      </c>
      <c r="I4" s="0" t="n">
        <v>0</v>
      </c>
      <c r="J4" s="0" t="n">
        <v>0</v>
      </c>
      <c r="K4" s="0" t="n">
        <v>3</v>
      </c>
      <c r="L4" s="0" t="n">
        <v>0.011</v>
      </c>
      <c r="M4" s="0" t="n">
        <v>5724</v>
      </c>
      <c r="N4" s="1" t="n">
        <v>0.313941299790356</v>
      </c>
      <c r="O4" s="1" t="n">
        <v>31.2190775681342</v>
      </c>
      <c r="P4" s="0" t="n">
        <v>5613</v>
      </c>
      <c r="Q4" s="0" t="s">
        <v>26</v>
      </c>
      <c r="R4" s="0" t="s">
        <v>27</v>
      </c>
      <c r="S4" s="0" t="s">
        <v>28</v>
      </c>
      <c r="T4" s="0" t="s">
        <v>29</v>
      </c>
    </row>
    <row r="5" customFormat="false" ht="12.8" hidden="false" customHeight="false" outlineLevel="0" collapsed="false">
      <c r="A5" s="0" t="n">
        <v>47</v>
      </c>
      <c r="B5" s="0" t="s">
        <v>30</v>
      </c>
      <c r="C5" s="1" t="n">
        <f aca="false">(D5/K5)*100</f>
        <v>100</v>
      </c>
      <c r="D5" s="0" t="n">
        <v>5</v>
      </c>
      <c r="E5" s="0" t="n">
        <v>0</v>
      </c>
      <c r="F5" s="0" t="n">
        <v>0</v>
      </c>
      <c r="G5" s="0" t="n">
        <v>0</v>
      </c>
      <c r="H5" s="0" t="n">
        <v>0</v>
      </c>
      <c r="I5" s="0" t="n">
        <v>0</v>
      </c>
      <c r="J5" s="0" t="n">
        <v>0</v>
      </c>
      <c r="K5" s="0" t="n">
        <v>5</v>
      </c>
      <c r="L5" s="0" t="n">
        <v>0.013</v>
      </c>
      <c r="M5" s="0" t="n">
        <v>11186</v>
      </c>
      <c r="N5" s="1" t="n">
        <v>0.32031110316467</v>
      </c>
      <c r="O5" s="1" t="n">
        <v>24.741641337386</v>
      </c>
      <c r="P5" s="0" t="n">
        <v>11186</v>
      </c>
      <c r="Q5" s="0" t="s">
        <v>26</v>
      </c>
      <c r="R5" s="0" t="s">
        <v>27</v>
      </c>
      <c r="S5" s="0" t="s">
        <v>28</v>
      </c>
      <c r="T5" s="0" t="s">
        <v>29</v>
      </c>
    </row>
    <row r="6" customFormat="false" ht="12.8" hidden="false" customHeight="false" outlineLevel="0" collapsed="false">
      <c r="A6" s="0" t="n">
        <v>15</v>
      </c>
      <c r="B6" s="0" t="s">
        <v>31</v>
      </c>
      <c r="C6" s="1" t="n">
        <f aca="false">(D6/K6)*100</f>
        <v>0</v>
      </c>
      <c r="D6" s="0" t="n">
        <v>0</v>
      </c>
      <c r="E6" s="0" t="n">
        <v>0</v>
      </c>
      <c r="F6" s="0" t="n">
        <v>0</v>
      </c>
      <c r="G6" s="0" t="n">
        <v>0</v>
      </c>
      <c r="H6" s="0" t="n">
        <v>0</v>
      </c>
      <c r="I6" s="0" t="n">
        <v>2</v>
      </c>
      <c r="J6" s="0" t="n">
        <v>0</v>
      </c>
      <c r="K6" s="0" t="n">
        <v>2</v>
      </c>
      <c r="L6" s="0" t="n">
        <v>0.022</v>
      </c>
      <c r="M6" s="0" t="n">
        <v>2953</v>
      </c>
      <c r="N6" s="1" t="n">
        <v>0.417880121909922</v>
      </c>
      <c r="O6" s="1" t="n">
        <v>2402.69759566542</v>
      </c>
      <c r="P6" s="0" t="n">
        <v>2944</v>
      </c>
      <c r="Q6" s="0" t="s">
        <v>32</v>
      </c>
      <c r="R6" s="0" t="s">
        <v>21</v>
      </c>
      <c r="S6" s="0" t="s">
        <v>22</v>
      </c>
      <c r="T6" s="0" t="s">
        <v>23</v>
      </c>
    </row>
    <row r="7" customFormat="false" ht="12.8" hidden="false" customHeight="false" outlineLevel="0" collapsed="false">
      <c r="A7" s="0" t="n">
        <v>58</v>
      </c>
      <c r="B7" s="0" t="s">
        <v>33</v>
      </c>
      <c r="C7" s="1" t="n">
        <f aca="false">(D7/K7)*100</f>
        <v>100</v>
      </c>
      <c r="D7" s="0" t="n">
        <v>3</v>
      </c>
      <c r="E7" s="0" t="n">
        <v>0</v>
      </c>
      <c r="F7" s="0" t="n">
        <v>0</v>
      </c>
      <c r="G7" s="0" t="n">
        <v>0</v>
      </c>
      <c r="H7" s="0" t="n">
        <v>0</v>
      </c>
      <c r="I7" s="0" t="n">
        <v>0</v>
      </c>
      <c r="J7" s="0" t="n">
        <v>0</v>
      </c>
      <c r="K7" s="0" t="n">
        <v>3</v>
      </c>
      <c r="L7" s="0" t="n">
        <v>0.035</v>
      </c>
      <c r="M7" s="0" t="n">
        <v>5695</v>
      </c>
      <c r="N7" s="1" t="n">
        <v>0.329938542581212</v>
      </c>
      <c r="O7" s="1" t="n">
        <v>15.6705882352941</v>
      </c>
      <c r="P7" s="0" t="n">
        <v>5695</v>
      </c>
      <c r="Q7" s="0" t="s">
        <v>26</v>
      </c>
      <c r="R7" s="0" t="s">
        <v>27</v>
      </c>
      <c r="S7" s="0" t="s">
        <v>28</v>
      </c>
      <c r="T7" s="0" t="s">
        <v>29</v>
      </c>
    </row>
    <row r="8" customFormat="false" ht="12.8" hidden="false" customHeight="false" outlineLevel="0" collapsed="false">
      <c r="A8" s="0" t="n">
        <v>36</v>
      </c>
      <c r="B8" s="0" t="s">
        <v>34</v>
      </c>
      <c r="C8" s="1" t="n">
        <f aca="false">(D8/K8)*100</f>
        <v>66.6666666666667</v>
      </c>
      <c r="D8" s="0" t="n">
        <v>2</v>
      </c>
      <c r="E8" s="0" t="n">
        <v>0</v>
      </c>
      <c r="F8" s="0" t="n">
        <v>0</v>
      </c>
      <c r="G8" s="0" t="n">
        <v>0</v>
      </c>
      <c r="H8" s="0" t="n">
        <v>1</v>
      </c>
      <c r="I8" s="0" t="n">
        <v>0</v>
      </c>
      <c r="J8" s="0" t="n">
        <v>0</v>
      </c>
      <c r="K8" s="0" t="n">
        <v>3</v>
      </c>
      <c r="L8" s="0" t="n">
        <v>0.044</v>
      </c>
      <c r="M8" s="0" t="n">
        <v>6054</v>
      </c>
      <c r="N8" s="1" t="n">
        <v>0.377106045589693</v>
      </c>
      <c r="O8" s="1" t="n">
        <v>357.803435744963</v>
      </c>
      <c r="P8" s="0" t="n">
        <v>6054</v>
      </c>
      <c r="Q8" s="0" t="s">
        <v>32</v>
      </c>
      <c r="R8" s="0" t="s">
        <v>21</v>
      </c>
      <c r="S8" s="0" t="s">
        <v>22</v>
      </c>
      <c r="T8" s="0" t="s">
        <v>23</v>
      </c>
    </row>
    <row r="9" customFormat="false" ht="12.8" hidden="false" customHeight="false" outlineLevel="0" collapsed="false">
      <c r="A9" s="0" t="n">
        <v>30</v>
      </c>
      <c r="B9" s="0" t="s">
        <v>35</v>
      </c>
      <c r="C9" s="1" t="n">
        <f aca="false">(D9/K9)*100</f>
        <v>100</v>
      </c>
      <c r="D9" s="0" t="n">
        <v>3</v>
      </c>
      <c r="E9" s="0" t="n">
        <v>0</v>
      </c>
      <c r="F9" s="0" t="n">
        <v>0</v>
      </c>
      <c r="G9" s="0" t="n">
        <v>0</v>
      </c>
      <c r="H9" s="0" t="n">
        <v>0</v>
      </c>
      <c r="I9" s="0" t="n">
        <v>0</v>
      </c>
      <c r="J9" s="0" t="n">
        <v>0</v>
      </c>
      <c r="K9" s="0" t="n">
        <v>3</v>
      </c>
      <c r="L9" s="0" t="n">
        <v>0.047</v>
      </c>
      <c r="M9" s="0" t="n">
        <v>5340</v>
      </c>
      <c r="N9" s="1" t="n">
        <v>0.323595505617978</v>
      </c>
      <c r="O9" s="1" t="n">
        <v>13.6202247191011</v>
      </c>
      <c r="P9" s="0" t="n">
        <v>5340</v>
      </c>
      <c r="Q9" s="0" t="s">
        <v>26</v>
      </c>
      <c r="R9" s="0" t="s">
        <v>27</v>
      </c>
      <c r="S9" s="0" t="s">
        <v>28</v>
      </c>
      <c r="T9" s="0" t="s">
        <v>29</v>
      </c>
    </row>
    <row r="10" customFormat="false" ht="12.8" hidden="false" customHeight="false" outlineLevel="0" collapsed="false">
      <c r="A10" s="0" t="n">
        <v>23</v>
      </c>
      <c r="B10" s="0" t="s">
        <v>36</v>
      </c>
      <c r="C10" s="1" t="n">
        <f aca="false">(D10/K10)*100</f>
        <v>0</v>
      </c>
      <c r="D10" s="0" t="n">
        <v>0</v>
      </c>
      <c r="E10" s="0" t="n">
        <v>0</v>
      </c>
      <c r="F10" s="0" t="n">
        <v>0</v>
      </c>
      <c r="G10" s="0" t="n">
        <v>0</v>
      </c>
      <c r="H10" s="0" t="n">
        <v>1</v>
      </c>
      <c r="I10" s="0" t="n">
        <v>0</v>
      </c>
      <c r="J10" s="0" t="n">
        <v>0</v>
      </c>
      <c r="K10" s="0" t="n">
        <v>2</v>
      </c>
      <c r="L10" s="0" t="n">
        <v>0.05</v>
      </c>
      <c r="M10" s="0" t="n">
        <v>2549</v>
      </c>
      <c r="N10" s="1" t="n">
        <v>0.420949391918399</v>
      </c>
      <c r="O10" s="1" t="n">
        <v>2290.26834052569</v>
      </c>
      <c r="P10" s="0" t="n">
        <v>2549</v>
      </c>
      <c r="Q10" s="0" t="s">
        <v>20</v>
      </c>
      <c r="R10" s="0" t="s">
        <v>21</v>
      </c>
      <c r="S10" s="0" t="s">
        <v>22</v>
      </c>
      <c r="T10" s="0" t="s">
        <v>23</v>
      </c>
    </row>
    <row r="11" customFormat="false" ht="12.8" hidden="false" customHeight="false" outlineLevel="0" collapsed="false">
      <c r="A11" s="0" t="n">
        <v>5</v>
      </c>
      <c r="B11" s="0" t="s">
        <v>37</v>
      </c>
      <c r="C11" s="1" t="n">
        <f aca="false">(D11/K11)*100</f>
        <v>0</v>
      </c>
      <c r="D11" s="0" t="n">
        <v>0</v>
      </c>
      <c r="E11" s="0" t="n">
        <v>0</v>
      </c>
      <c r="F11" s="0" t="n">
        <v>1</v>
      </c>
      <c r="G11" s="0" t="n">
        <v>0</v>
      </c>
      <c r="H11" s="0" t="n">
        <v>1</v>
      </c>
      <c r="I11" s="0" t="n">
        <v>0</v>
      </c>
      <c r="J11" s="0" t="n">
        <v>0</v>
      </c>
      <c r="K11" s="0" t="n">
        <v>2</v>
      </c>
      <c r="L11" s="0" t="n">
        <v>0.078</v>
      </c>
      <c r="M11" s="0" t="n">
        <v>3296</v>
      </c>
      <c r="N11" s="1" t="n">
        <v>0.436589805825243</v>
      </c>
      <c r="O11" s="1" t="n">
        <v>2253.99757281554</v>
      </c>
      <c r="P11" s="0" t="n">
        <v>3296</v>
      </c>
      <c r="Q11" s="0" t="s">
        <v>32</v>
      </c>
      <c r="R11" s="0" t="s">
        <v>21</v>
      </c>
      <c r="S11" s="0" t="s">
        <v>22</v>
      </c>
      <c r="T11" s="0" t="s">
        <v>23</v>
      </c>
    </row>
    <row r="12" customFormat="false" ht="12.8" hidden="false" customHeight="false" outlineLevel="0" collapsed="false">
      <c r="A12" s="0" t="n">
        <v>7</v>
      </c>
      <c r="B12" s="0" t="s">
        <v>38</v>
      </c>
      <c r="C12" s="1" t="n">
        <f aca="false">(D12/K12)*100</f>
        <v>50</v>
      </c>
      <c r="D12" s="0" t="n">
        <v>2</v>
      </c>
      <c r="E12" s="0" t="n">
        <v>0</v>
      </c>
      <c r="F12" s="0" t="n">
        <v>0</v>
      </c>
      <c r="G12" s="0" t="n">
        <v>0</v>
      </c>
      <c r="H12" s="0" t="n">
        <v>0</v>
      </c>
      <c r="I12" s="0" t="n">
        <v>0</v>
      </c>
      <c r="J12" s="0" t="n">
        <v>0</v>
      </c>
      <c r="K12" s="0" t="n">
        <v>4</v>
      </c>
      <c r="L12" s="0" t="n">
        <v>0.085</v>
      </c>
      <c r="M12" s="0" t="n">
        <v>7675</v>
      </c>
      <c r="N12" s="1" t="n">
        <v>0.396351791530945</v>
      </c>
      <c r="O12" s="1" t="n">
        <v>301.262931596092</v>
      </c>
      <c r="P12" s="0" t="n">
        <v>7675</v>
      </c>
      <c r="Q12" s="0" t="s">
        <v>20</v>
      </c>
      <c r="R12" s="0" t="s">
        <v>21</v>
      </c>
      <c r="S12" s="0" t="s">
        <v>22</v>
      </c>
      <c r="T12" s="0" t="s">
        <v>23</v>
      </c>
    </row>
    <row r="13" customFormat="false" ht="12.8" hidden="false" customHeight="false" outlineLevel="0" collapsed="false">
      <c r="A13" s="0" t="n">
        <v>27</v>
      </c>
      <c r="B13" s="0" t="s">
        <v>39</v>
      </c>
      <c r="C13" s="1" t="n">
        <f aca="false">(D13/K13)*100</f>
        <v>100</v>
      </c>
      <c r="D13" s="0" t="n">
        <v>1</v>
      </c>
      <c r="E13" s="0" t="n">
        <v>0</v>
      </c>
      <c r="F13" s="0" t="n">
        <v>0</v>
      </c>
      <c r="G13" s="0" t="n">
        <v>0</v>
      </c>
      <c r="H13" s="0" t="n">
        <v>0</v>
      </c>
      <c r="I13" s="0" t="n">
        <v>0</v>
      </c>
      <c r="J13" s="0" t="n">
        <v>0</v>
      </c>
      <c r="K13" s="0" t="n">
        <v>1</v>
      </c>
      <c r="L13" s="0" t="n">
        <v>0.096</v>
      </c>
      <c r="M13" s="0" t="n">
        <v>893</v>
      </c>
      <c r="N13" s="1" t="n">
        <v>0.452407614781635</v>
      </c>
      <c r="O13" s="1" t="n">
        <v>2077.06382978724</v>
      </c>
      <c r="P13" s="0" t="n">
        <v>893</v>
      </c>
      <c r="Q13" s="0" t="s">
        <v>32</v>
      </c>
      <c r="R13" s="0" t="s">
        <v>21</v>
      </c>
      <c r="S13" s="0" t="s">
        <v>22</v>
      </c>
      <c r="T13" s="0" t="s">
        <v>23</v>
      </c>
    </row>
    <row r="14" customFormat="false" ht="12.8" hidden="false" customHeight="false" outlineLevel="0" collapsed="false">
      <c r="A14" s="0" t="n">
        <v>8</v>
      </c>
      <c r="B14" s="0" t="s">
        <v>40</v>
      </c>
      <c r="C14" s="1" t="n">
        <f aca="false">(D14/K14)*100</f>
        <v>0</v>
      </c>
      <c r="D14" s="0" t="n">
        <v>0</v>
      </c>
      <c r="E14" s="0" t="n">
        <v>0</v>
      </c>
      <c r="F14" s="0" t="n">
        <v>1</v>
      </c>
      <c r="G14" s="0" t="n">
        <v>0</v>
      </c>
      <c r="H14" s="0" t="n">
        <v>0</v>
      </c>
      <c r="I14" s="0" t="n">
        <v>0</v>
      </c>
      <c r="J14" s="0" t="n">
        <v>0</v>
      </c>
      <c r="K14" s="0" t="n">
        <v>1</v>
      </c>
      <c r="L14" s="0" t="n">
        <v>0.12</v>
      </c>
      <c r="M14" s="0" t="n">
        <v>1976</v>
      </c>
      <c r="N14" s="1" t="n">
        <v>0.442813765182186</v>
      </c>
      <c r="O14" s="1" t="n">
        <v>2607.42763157896</v>
      </c>
      <c r="P14" s="0" t="n">
        <v>1976</v>
      </c>
      <c r="Q14" s="0" t="s">
        <v>20</v>
      </c>
      <c r="R14" s="0" t="s">
        <v>21</v>
      </c>
      <c r="S14" s="0" t="s">
        <v>22</v>
      </c>
      <c r="T14" s="0" t="s">
        <v>23</v>
      </c>
    </row>
    <row r="15" customFormat="false" ht="12.8" hidden="false" customHeight="false" outlineLevel="0" collapsed="false">
      <c r="A15" s="0" t="n">
        <v>10</v>
      </c>
      <c r="B15" s="0" t="s">
        <v>41</v>
      </c>
      <c r="C15" s="1" t="n">
        <f aca="false">(D15/K15)*100</f>
        <v>100</v>
      </c>
      <c r="D15" s="0" t="n">
        <v>1</v>
      </c>
      <c r="E15" s="0" t="n">
        <v>0</v>
      </c>
      <c r="F15" s="0" t="n">
        <v>0</v>
      </c>
      <c r="G15" s="0" t="n">
        <v>0</v>
      </c>
      <c r="H15" s="0" t="n">
        <v>0</v>
      </c>
      <c r="I15" s="0" t="n">
        <v>0</v>
      </c>
      <c r="J15" s="0" t="n">
        <v>0</v>
      </c>
      <c r="K15" s="0" t="n">
        <v>1</v>
      </c>
      <c r="L15" s="0" t="n">
        <v>0.142</v>
      </c>
      <c r="M15" s="0" t="n">
        <v>2352</v>
      </c>
      <c r="N15" s="1" t="n">
        <v>0.355867346938776</v>
      </c>
      <c r="O15" s="1" t="n">
        <v>425.171343537415</v>
      </c>
      <c r="P15" s="0" t="n">
        <v>2352</v>
      </c>
      <c r="Q15" s="0" t="s">
        <v>32</v>
      </c>
      <c r="R15" s="0" t="s">
        <v>21</v>
      </c>
      <c r="S15" s="0" t="s">
        <v>22</v>
      </c>
      <c r="T15" s="0" t="s">
        <v>23</v>
      </c>
    </row>
    <row r="16" customFormat="false" ht="12.8" hidden="false" customHeight="false" outlineLevel="0" collapsed="false">
      <c r="A16" s="0" t="n">
        <v>11</v>
      </c>
      <c r="B16" s="0" t="s">
        <v>42</v>
      </c>
      <c r="C16" s="1" t="n">
        <f aca="false">(D16/K16)*100</f>
        <v>0</v>
      </c>
      <c r="D16" s="0" t="n">
        <v>0</v>
      </c>
      <c r="E16" s="0" t="n">
        <v>0</v>
      </c>
      <c r="F16" s="0" t="n">
        <v>0</v>
      </c>
      <c r="G16" s="0" t="n">
        <v>0</v>
      </c>
      <c r="H16" s="0" t="n">
        <v>1</v>
      </c>
      <c r="I16" s="0" t="n">
        <v>0</v>
      </c>
      <c r="J16" s="0" t="n">
        <v>0</v>
      </c>
      <c r="K16" s="0" t="n">
        <v>1</v>
      </c>
      <c r="L16" s="0" t="n">
        <v>0.15</v>
      </c>
      <c r="M16" s="0" t="n">
        <v>1346</v>
      </c>
      <c r="N16" s="1" t="n">
        <v>0.415304606240713</v>
      </c>
      <c r="O16" s="1" t="n">
        <v>2437.17756315008</v>
      </c>
      <c r="P16" s="0" t="n">
        <v>1346</v>
      </c>
      <c r="Q16" s="0" t="s">
        <v>32</v>
      </c>
      <c r="R16" s="0" t="s">
        <v>21</v>
      </c>
      <c r="S16" s="0" t="s">
        <v>22</v>
      </c>
      <c r="T16" s="0" t="s">
        <v>23</v>
      </c>
    </row>
    <row r="17" customFormat="false" ht="12.8" hidden="false" customHeight="false" outlineLevel="0" collapsed="false">
      <c r="A17" s="0" t="n">
        <v>97</v>
      </c>
      <c r="B17" s="0" t="s">
        <v>43</v>
      </c>
      <c r="C17" s="1" t="e">
        <f aca="false">(D17/K17)*100</f>
        <v>#VALUE!</v>
      </c>
      <c r="D17" s="0" t="s">
        <v>44</v>
      </c>
      <c r="E17" s="0" t="s">
        <v>44</v>
      </c>
      <c r="F17" s="0" t="s">
        <v>44</v>
      </c>
      <c r="G17" s="0" t="s">
        <v>44</v>
      </c>
      <c r="H17" s="0" t="s">
        <v>44</v>
      </c>
      <c r="I17" s="0" t="s">
        <v>44</v>
      </c>
      <c r="J17" s="0" t="s">
        <v>44</v>
      </c>
      <c r="K17" s="0" t="n">
        <v>3</v>
      </c>
      <c r="L17" s="0" t="n">
        <v>0.151</v>
      </c>
      <c r="M17" s="0" t="n">
        <v>6969</v>
      </c>
      <c r="N17" s="1" t="n">
        <v>0.271344525756924</v>
      </c>
      <c r="O17" s="1" t="n">
        <v>1267.9008466064</v>
      </c>
      <c r="P17" s="0" t="n">
        <v>6969</v>
      </c>
      <c r="Q17" s="0" t="s">
        <v>21</v>
      </c>
      <c r="R17" s="0" t="s">
        <v>21</v>
      </c>
      <c r="S17" s="0" t="s">
        <v>21</v>
      </c>
      <c r="T17" s="0" t="s">
        <v>21</v>
      </c>
    </row>
    <row r="18" customFormat="false" ht="12.8" hidden="false" customHeight="false" outlineLevel="0" collapsed="false">
      <c r="A18" s="0" t="n">
        <v>1</v>
      </c>
      <c r="B18" s="0" t="s">
        <v>45</v>
      </c>
      <c r="C18" s="1" t="e">
        <f aca="false">(D18/K18)*100</f>
        <v>#VALUE!</v>
      </c>
      <c r="D18" s="0" t="s">
        <v>44</v>
      </c>
      <c r="E18" s="0" t="s">
        <v>44</v>
      </c>
      <c r="F18" s="0" t="s">
        <v>44</v>
      </c>
      <c r="G18" s="0" t="s">
        <v>44</v>
      </c>
      <c r="H18" s="0" t="s">
        <v>44</v>
      </c>
      <c r="I18" s="0" t="s">
        <v>44</v>
      </c>
      <c r="J18" s="0" t="s">
        <v>44</v>
      </c>
      <c r="K18" s="0" t="n">
        <v>5</v>
      </c>
      <c r="L18" s="0" t="n">
        <v>0.16</v>
      </c>
      <c r="M18" s="0" t="n">
        <v>10570</v>
      </c>
      <c r="N18" s="1" t="n">
        <v>0.255061494796594</v>
      </c>
      <c r="O18" s="1" t="n">
        <v>360.136518448439</v>
      </c>
      <c r="P18" s="0" t="n">
        <v>10567</v>
      </c>
      <c r="Q18" s="0" t="s">
        <v>21</v>
      </c>
      <c r="R18" s="0" t="s">
        <v>21</v>
      </c>
      <c r="S18" s="0" t="s">
        <v>21</v>
      </c>
      <c r="T18" s="0" t="s">
        <v>21</v>
      </c>
    </row>
    <row r="19" customFormat="false" ht="12.8" hidden="false" customHeight="false" outlineLevel="0" collapsed="false">
      <c r="A19" s="0" t="n">
        <v>18</v>
      </c>
      <c r="B19" s="0" t="s">
        <v>46</v>
      </c>
      <c r="C19" s="1" t="n">
        <f aca="false">(D19/K19)*100</f>
        <v>0</v>
      </c>
      <c r="D19" s="0" t="n">
        <v>0</v>
      </c>
      <c r="E19" s="0" t="n">
        <v>0</v>
      </c>
      <c r="F19" s="0" t="n">
        <v>0</v>
      </c>
      <c r="G19" s="0" t="n">
        <v>0</v>
      </c>
      <c r="H19" s="0" t="n">
        <v>1</v>
      </c>
      <c r="I19" s="0" t="n">
        <v>0</v>
      </c>
      <c r="J19" s="0" t="n">
        <v>0</v>
      </c>
      <c r="K19" s="0" t="n">
        <v>1</v>
      </c>
      <c r="L19" s="0" t="n">
        <v>0.169</v>
      </c>
      <c r="M19" s="0" t="n">
        <v>1237</v>
      </c>
      <c r="N19" s="1" t="n">
        <v>0.434114793856103</v>
      </c>
      <c r="O19" s="1" t="n">
        <v>3778.55214227971</v>
      </c>
      <c r="P19" s="0" t="n">
        <v>1237</v>
      </c>
      <c r="Q19" s="0" t="s">
        <v>47</v>
      </c>
      <c r="R19" s="0" t="s">
        <v>21</v>
      </c>
      <c r="S19" s="0" t="s">
        <v>48</v>
      </c>
      <c r="T19" s="0" t="s">
        <v>23</v>
      </c>
    </row>
    <row r="20" customFormat="false" ht="12.8" hidden="false" customHeight="false" outlineLevel="0" collapsed="false">
      <c r="A20" s="0" t="n">
        <v>39</v>
      </c>
      <c r="B20" s="0" t="s">
        <v>49</v>
      </c>
      <c r="C20" s="1" t="n">
        <f aca="false">(D20/K20)*100</f>
        <v>0</v>
      </c>
      <c r="D20" s="0" t="n">
        <v>0</v>
      </c>
      <c r="E20" s="0" t="n">
        <v>0</v>
      </c>
      <c r="F20" s="0" t="n">
        <v>0</v>
      </c>
      <c r="G20" s="0" t="n">
        <v>0</v>
      </c>
      <c r="H20" s="0" t="n">
        <v>0</v>
      </c>
      <c r="I20" s="0" t="n">
        <v>1</v>
      </c>
      <c r="J20" s="0" t="n">
        <v>0</v>
      </c>
      <c r="K20" s="0" t="n">
        <v>1</v>
      </c>
      <c r="L20" s="0" t="n">
        <v>0.182</v>
      </c>
      <c r="M20" s="0" t="n">
        <v>2451</v>
      </c>
      <c r="N20" s="1" t="n">
        <v>0.427580579355365</v>
      </c>
      <c r="O20" s="1" t="n">
        <v>2839.68910648715</v>
      </c>
      <c r="P20" s="0" t="n">
        <v>2450</v>
      </c>
      <c r="Q20" s="0" t="s">
        <v>32</v>
      </c>
      <c r="R20" s="0" t="s">
        <v>21</v>
      </c>
      <c r="S20" s="0" t="s">
        <v>22</v>
      </c>
      <c r="T20" s="0" t="s">
        <v>23</v>
      </c>
    </row>
    <row r="21" customFormat="false" ht="12.8" hidden="false" customHeight="false" outlineLevel="0" collapsed="false">
      <c r="A21" s="0" t="n">
        <v>41</v>
      </c>
      <c r="B21" s="0" t="s">
        <v>50</v>
      </c>
      <c r="C21" s="1" t="n">
        <f aca="false">(D21/K21)*100</f>
        <v>0</v>
      </c>
      <c r="D21" s="0" t="n">
        <v>0</v>
      </c>
      <c r="E21" s="0" t="n">
        <v>0</v>
      </c>
      <c r="F21" s="0" t="n">
        <v>0</v>
      </c>
      <c r="G21" s="0" t="n">
        <v>0</v>
      </c>
      <c r="H21" s="0" t="n">
        <v>1</v>
      </c>
      <c r="I21" s="0" t="n">
        <v>0</v>
      </c>
      <c r="J21" s="0" t="n">
        <v>0</v>
      </c>
      <c r="K21" s="0" t="n">
        <v>1</v>
      </c>
      <c r="L21" s="0" t="n">
        <v>0.196</v>
      </c>
      <c r="M21" s="0" t="n">
        <v>839</v>
      </c>
      <c r="N21" s="1" t="n">
        <v>0.458879618593564</v>
      </c>
      <c r="O21" s="1" t="n">
        <v>2349.29201430275</v>
      </c>
      <c r="P21" s="0" t="n">
        <v>832</v>
      </c>
      <c r="Q21" s="0" t="s">
        <v>32</v>
      </c>
      <c r="R21" s="0" t="s">
        <v>21</v>
      </c>
      <c r="S21" s="0" t="s">
        <v>22</v>
      </c>
      <c r="T21" s="0" t="s">
        <v>23</v>
      </c>
    </row>
    <row r="22" customFormat="false" ht="12.8" hidden="false" customHeight="false" outlineLevel="0" collapsed="false">
      <c r="A22" s="0" t="n">
        <v>17</v>
      </c>
      <c r="B22" s="0" t="s">
        <v>51</v>
      </c>
      <c r="C22" s="1" t="n">
        <f aca="false">(D22/K22)*100</f>
        <v>100</v>
      </c>
      <c r="D22" s="0" t="n">
        <v>2</v>
      </c>
      <c r="E22" s="0" t="n">
        <v>0</v>
      </c>
      <c r="F22" s="0" t="n">
        <v>0</v>
      </c>
      <c r="G22" s="0" t="n">
        <v>0</v>
      </c>
      <c r="H22" s="0" t="n">
        <v>0</v>
      </c>
      <c r="I22" s="0" t="n">
        <v>0</v>
      </c>
      <c r="J22" s="0" t="n">
        <v>0</v>
      </c>
      <c r="K22" s="0" t="n">
        <v>2</v>
      </c>
      <c r="L22" s="0" t="n">
        <v>0.296</v>
      </c>
      <c r="M22" s="0" t="n">
        <v>2713</v>
      </c>
      <c r="N22" s="1" t="n">
        <v>0.332104681164762</v>
      </c>
      <c r="O22" s="1" t="n">
        <v>12.6667895318835</v>
      </c>
      <c r="P22" s="0" t="n">
        <v>2713</v>
      </c>
      <c r="Q22" s="0" t="s">
        <v>26</v>
      </c>
      <c r="R22" s="0" t="s">
        <v>27</v>
      </c>
      <c r="S22" s="0" t="s">
        <v>28</v>
      </c>
      <c r="T22" s="0" t="s">
        <v>29</v>
      </c>
    </row>
    <row r="23" customFormat="false" ht="12.8" hidden="false" customHeight="false" outlineLevel="0" collapsed="false">
      <c r="A23" s="0" t="n">
        <v>24</v>
      </c>
      <c r="B23" s="0" t="s">
        <v>52</v>
      </c>
      <c r="C23" s="1" t="e">
        <f aca="false">(D23/K23)*100</f>
        <v>#VALUE!</v>
      </c>
      <c r="D23" s="0" t="s">
        <v>44</v>
      </c>
      <c r="E23" s="0" t="s">
        <v>44</v>
      </c>
      <c r="F23" s="0" t="s">
        <v>44</v>
      </c>
      <c r="G23" s="0" t="s">
        <v>44</v>
      </c>
      <c r="H23" s="0" t="s">
        <v>44</v>
      </c>
      <c r="I23" s="0" t="s">
        <v>44</v>
      </c>
      <c r="J23" s="0" t="s">
        <v>44</v>
      </c>
      <c r="K23" s="0" t="n">
        <v>3</v>
      </c>
      <c r="L23" s="0" t="n">
        <v>0.303</v>
      </c>
      <c r="M23" s="0" t="n">
        <v>7277</v>
      </c>
      <c r="N23" s="1" t="n">
        <v>0.291466263570153</v>
      </c>
      <c r="O23" s="1" t="n">
        <v>1540.77229627594</v>
      </c>
      <c r="P23" s="0" t="n">
        <v>7277</v>
      </c>
      <c r="Q23" s="0" t="s">
        <v>21</v>
      </c>
      <c r="R23" s="0" t="s">
        <v>21</v>
      </c>
      <c r="S23" s="0" t="s">
        <v>21</v>
      </c>
      <c r="T23" s="0" t="s">
        <v>21</v>
      </c>
    </row>
    <row r="24" customFormat="false" ht="12.8" hidden="false" customHeight="false" outlineLevel="0" collapsed="false">
      <c r="A24" s="0" t="n">
        <v>57</v>
      </c>
      <c r="B24" s="0" t="s">
        <v>53</v>
      </c>
      <c r="C24" s="1" t="n">
        <f aca="false">(D24/K24)*100</f>
        <v>0</v>
      </c>
      <c r="D24" s="0" t="n">
        <v>0</v>
      </c>
      <c r="E24" s="0" t="n">
        <v>0</v>
      </c>
      <c r="F24" s="0" t="n">
        <v>0</v>
      </c>
      <c r="G24" s="0" t="n">
        <v>0</v>
      </c>
      <c r="H24" s="0" t="n">
        <v>1</v>
      </c>
      <c r="I24" s="0" t="n">
        <v>0</v>
      </c>
      <c r="J24" s="0" t="n">
        <v>0</v>
      </c>
      <c r="K24" s="0" t="n">
        <v>1</v>
      </c>
      <c r="L24" s="0" t="n">
        <v>0.331</v>
      </c>
      <c r="M24" s="0" t="n">
        <v>793</v>
      </c>
      <c r="N24" s="1" t="n">
        <v>0.433795712484237</v>
      </c>
      <c r="O24" s="1" t="n">
        <v>1570.88902900379</v>
      </c>
      <c r="P24" s="0" t="n">
        <v>793</v>
      </c>
      <c r="Q24" s="0" t="s">
        <v>32</v>
      </c>
      <c r="R24" s="0" t="s">
        <v>21</v>
      </c>
      <c r="S24" s="0" t="s">
        <v>22</v>
      </c>
      <c r="T24" s="0" t="s">
        <v>23</v>
      </c>
    </row>
    <row r="25" customFormat="false" ht="12.8" hidden="false" customHeight="false" outlineLevel="0" collapsed="false">
      <c r="A25" s="0" t="n">
        <v>93</v>
      </c>
      <c r="B25" s="0" t="s">
        <v>54</v>
      </c>
      <c r="C25" s="1" t="e">
        <f aca="false">(D25/K25)*100</f>
        <v>#VALUE!</v>
      </c>
      <c r="D25" s="0" t="s">
        <v>44</v>
      </c>
      <c r="E25" s="0" t="s">
        <v>44</v>
      </c>
      <c r="F25" s="0" t="s">
        <v>44</v>
      </c>
      <c r="G25" s="0" t="s">
        <v>44</v>
      </c>
      <c r="H25" s="0" t="s">
        <v>44</v>
      </c>
      <c r="I25" s="0" t="s">
        <v>44</v>
      </c>
      <c r="J25" s="0" t="s">
        <v>44</v>
      </c>
      <c r="K25" s="0" t="n">
        <v>6</v>
      </c>
      <c r="L25" s="0" t="n">
        <v>0.452</v>
      </c>
      <c r="M25" s="0" t="n">
        <v>14285</v>
      </c>
      <c r="N25" s="1" t="n">
        <v>0.248512425621281</v>
      </c>
      <c r="O25" s="1" t="n">
        <v>167.873293664683</v>
      </c>
      <c r="P25" s="0" t="n">
        <v>14284</v>
      </c>
      <c r="Q25" s="0" t="s">
        <v>21</v>
      </c>
      <c r="R25" s="0" t="s">
        <v>21</v>
      </c>
      <c r="S25" s="0" t="s">
        <v>21</v>
      </c>
      <c r="T25" s="0" t="s">
        <v>21</v>
      </c>
    </row>
    <row r="26" customFormat="false" ht="12.8" hidden="false" customHeight="false" outlineLevel="0" collapsed="false">
      <c r="A26" s="0" t="n">
        <v>25</v>
      </c>
      <c r="B26" s="0" t="s">
        <v>55</v>
      </c>
      <c r="C26" s="1" t="e">
        <f aca="false">(D26/K26)*100</f>
        <v>#VALUE!</v>
      </c>
      <c r="D26" s="0" t="s">
        <v>44</v>
      </c>
      <c r="E26" s="0" t="s">
        <v>44</v>
      </c>
      <c r="F26" s="0" t="s">
        <v>44</v>
      </c>
      <c r="G26" s="0" t="s">
        <v>44</v>
      </c>
      <c r="H26" s="0" t="s">
        <v>44</v>
      </c>
      <c r="I26" s="0" t="s">
        <v>44</v>
      </c>
      <c r="J26" s="0" t="s">
        <v>44</v>
      </c>
      <c r="K26" s="0" t="n">
        <v>5</v>
      </c>
      <c r="L26" s="0" t="n">
        <v>0.463</v>
      </c>
      <c r="M26" s="0" t="n">
        <v>10834</v>
      </c>
      <c r="N26" s="1" t="n">
        <v>0.224847701679897</v>
      </c>
      <c r="O26" s="1" t="n">
        <v>205.532859516338</v>
      </c>
      <c r="P26" s="0" t="n">
        <v>10834</v>
      </c>
      <c r="Q26" s="0" t="s">
        <v>21</v>
      </c>
      <c r="R26" s="0" t="s">
        <v>21</v>
      </c>
      <c r="S26" s="0" t="s">
        <v>21</v>
      </c>
      <c r="T26" s="0" t="s">
        <v>21</v>
      </c>
    </row>
    <row r="27" customFormat="false" ht="12.8" hidden="false" customHeight="false" outlineLevel="0" collapsed="false">
      <c r="A27" s="0" t="n">
        <v>49</v>
      </c>
      <c r="B27" s="0" t="s">
        <v>56</v>
      </c>
      <c r="C27" s="1" t="n">
        <f aca="false">(D27/K27)*100</f>
        <v>0</v>
      </c>
      <c r="D27" s="0" t="n">
        <v>0</v>
      </c>
      <c r="E27" s="0" t="n">
        <v>0</v>
      </c>
      <c r="F27" s="0" t="n">
        <v>0</v>
      </c>
      <c r="G27" s="0" t="n">
        <v>0</v>
      </c>
      <c r="H27" s="0" t="n">
        <v>1</v>
      </c>
      <c r="I27" s="0" t="n">
        <v>0</v>
      </c>
      <c r="J27" s="0" t="n">
        <v>0</v>
      </c>
      <c r="K27" s="0" t="n">
        <v>1</v>
      </c>
      <c r="L27" s="0" t="n">
        <v>0.463</v>
      </c>
      <c r="M27" s="0" t="n">
        <v>999</v>
      </c>
      <c r="N27" s="1" t="n">
        <v>0.419419419419419</v>
      </c>
      <c r="O27" s="1" t="n">
        <v>1737.35035035035</v>
      </c>
      <c r="P27" s="0" t="n">
        <v>967</v>
      </c>
      <c r="Q27" s="0" t="s">
        <v>47</v>
      </c>
      <c r="R27" s="0" t="s">
        <v>21</v>
      </c>
      <c r="S27" s="0" t="s">
        <v>48</v>
      </c>
      <c r="T27" s="0" t="s">
        <v>23</v>
      </c>
    </row>
    <row r="28" customFormat="false" ht="12.8" hidden="false" customHeight="false" outlineLevel="0" collapsed="false">
      <c r="A28" s="0" t="n">
        <v>12</v>
      </c>
      <c r="B28" s="0" t="s">
        <v>57</v>
      </c>
      <c r="C28" s="1" t="e">
        <f aca="false">(D28/K28)*100</f>
        <v>#VALUE!</v>
      </c>
      <c r="D28" s="0" t="s">
        <v>44</v>
      </c>
      <c r="E28" s="0" t="s">
        <v>44</v>
      </c>
      <c r="F28" s="0" t="s">
        <v>44</v>
      </c>
      <c r="G28" s="0" t="s">
        <v>44</v>
      </c>
      <c r="H28" s="0" t="s">
        <v>44</v>
      </c>
      <c r="I28" s="0" t="s">
        <v>44</v>
      </c>
      <c r="J28" s="0" t="s">
        <v>44</v>
      </c>
      <c r="K28" s="0" t="n">
        <v>6</v>
      </c>
      <c r="L28" s="0" t="n">
        <v>0.925</v>
      </c>
      <c r="M28" s="0" t="n">
        <v>12796</v>
      </c>
      <c r="N28" s="1" t="n">
        <v>0.251328540168803</v>
      </c>
      <c r="O28" s="1" t="n">
        <v>2373.4974992185</v>
      </c>
      <c r="P28" s="0" t="n">
        <v>12796</v>
      </c>
      <c r="Q28" s="0" t="s">
        <v>21</v>
      </c>
      <c r="R28" s="0" t="s">
        <v>21</v>
      </c>
      <c r="S28" s="0" t="s">
        <v>21</v>
      </c>
      <c r="T28" s="0" t="s">
        <v>21</v>
      </c>
    </row>
    <row r="29" customFormat="false" ht="12.8" hidden="false" customHeight="false" outlineLevel="0" collapsed="false">
      <c r="A29" s="0" t="n">
        <v>44</v>
      </c>
      <c r="B29" s="0" t="s">
        <v>58</v>
      </c>
      <c r="C29" s="1" t="e">
        <f aca="false">(D29/K29)*100</f>
        <v>#VALUE!</v>
      </c>
      <c r="D29" s="0" t="s">
        <v>44</v>
      </c>
      <c r="E29" s="0" t="s">
        <v>44</v>
      </c>
      <c r="F29" s="0" t="s">
        <v>44</v>
      </c>
      <c r="G29" s="0" t="s">
        <v>44</v>
      </c>
      <c r="H29" s="0" t="s">
        <v>44</v>
      </c>
      <c r="I29" s="0" t="s">
        <v>44</v>
      </c>
      <c r="J29" s="0" t="s">
        <v>44</v>
      </c>
      <c r="K29" s="0" t="n">
        <v>4</v>
      </c>
      <c r="L29" s="0" t="n">
        <v>1.924</v>
      </c>
      <c r="M29" s="0" t="n">
        <v>8757</v>
      </c>
      <c r="N29" s="1" t="n">
        <v>0.256594724220624</v>
      </c>
      <c r="O29" s="1" t="n">
        <v>230.462487153135</v>
      </c>
      <c r="P29" s="0" t="n">
        <v>8757</v>
      </c>
      <c r="Q29" s="0" t="s">
        <v>21</v>
      </c>
      <c r="R29" s="0" t="s">
        <v>21</v>
      </c>
      <c r="S29" s="0" t="s">
        <v>21</v>
      </c>
      <c r="T29" s="0" t="s">
        <v>21</v>
      </c>
    </row>
    <row r="30" customFormat="false" ht="12.8" hidden="false" customHeight="false" outlineLevel="0" collapsed="false">
      <c r="A30" s="0" t="n">
        <v>9</v>
      </c>
      <c r="B30" s="0" t="s">
        <v>59</v>
      </c>
      <c r="C30" s="1" t="e">
        <f aca="false">(D30/K30)*100</f>
        <v>#VALUE!</v>
      </c>
      <c r="D30" s="0" t="s">
        <v>44</v>
      </c>
      <c r="E30" s="0" t="s">
        <v>44</v>
      </c>
      <c r="F30" s="0" t="s">
        <v>44</v>
      </c>
      <c r="G30" s="0" t="s">
        <v>44</v>
      </c>
      <c r="H30" s="0" t="s">
        <v>44</v>
      </c>
      <c r="I30" s="0" t="s">
        <v>44</v>
      </c>
      <c r="J30" s="0" t="s">
        <v>44</v>
      </c>
      <c r="K30" s="0" t="n">
        <v>2</v>
      </c>
      <c r="L30" s="0" t="n">
        <v>2.173</v>
      </c>
      <c r="M30" s="0" t="n">
        <v>4927</v>
      </c>
      <c r="N30" s="1" t="n">
        <v>0.368378323523442</v>
      </c>
      <c r="O30" s="1" t="n">
        <v>725.707124010553</v>
      </c>
      <c r="P30" s="0" t="n">
        <v>4927</v>
      </c>
      <c r="Q30" s="0" t="s">
        <v>21</v>
      </c>
      <c r="R30" s="0" t="s">
        <v>21</v>
      </c>
      <c r="S30" s="0" t="s">
        <v>21</v>
      </c>
      <c r="T30" s="0" t="s">
        <v>21</v>
      </c>
    </row>
    <row r="31" customFormat="false" ht="12.8" hidden="false" customHeight="false" outlineLevel="0" collapsed="false">
      <c r="A31" s="0" t="n">
        <v>108</v>
      </c>
      <c r="B31" s="0" t="s">
        <v>60</v>
      </c>
      <c r="C31" s="1" t="e">
        <f aca="false">(D31/K31)*100</f>
        <v>#VALUE!</v>
      </c>
      <c r="D31" s="0" t="s">
        <v>44</v>
      </c>
      <c r="E31" s="0" t="s">
        <v>44</v>
      </c>
      <c r="F31" s="0" t="s">
        <v>44</v>
      </c>
      <c r="G31" s="0" t="s">
        <v>44</v>
      </c>
      <c r="H31" s="0" t="s">
        <v>44</v>
      </c>
      <c r="I31" s="0" t="s">
        <v>44</v>
      </c>
      <c r="J31" s="0" t="s">
        <v>44</v>
      </c>
      <c r="K31" s="0" t="n">
        <v>7</v>
      </c>
      <c r="L31" s="0" t="n">
        <v>2.297</v>
      </c>
      <c r="M31" s="0" t="n">
        <v>15286</v>
      </c>
      <c r="N31" s="1" t="n">
        <v>0.293732827423786</v>
      </c>
      <c r="O31" s="1" t="n">
        <v>293.433664791312</v>
      </c>
      <c r="P31" s="0" t="n">
        <v>15286</v>
      </c>
      <c r="Q31" s="0" t="s">
        <v>21</v>
      </c>
      <c r="R31" s="0" t="s">
        <v>21</v>
      </c>
      <c r="S31" s="0" t="s">
        <v>21</v>
      </c>
      <c r="T31" s="0" t="s">
        <v>21</v>
      </c>
    </row>
    <row r="32" customFormat="false" ht="12.8" hidden="false" customHeight="false" outlineLevel="0" collapsed="false">
      <c r="A32" s="0" t="n">
        <v>122</v>
      </c>
      <c r="B32" s="0" t="s">
        <v>61</v>
      </c>
      <c r="C32" s="1" t="n">
        <f aca="false">(D32/K32)*100</f>
        <v>0</v>
      </c>
      <c r="D32" s="0" t="n">
        <v>0</v>
      </c>
      <c r="E32" s="0" t="n">
        <v>0</v>
      </c>
      <c r="F32" s="0" t="n">
        <v>2</v>
      </c>
      <c r="G32" s="0" t="n">
        <v>0</v>
      </c>
      <c r="H32" s="0" t="n">
        <v>0</v>
      </c>
      <c r="I32" s="0" t="n">
        <v>1</v>
      </c>
      <c r="J32" s="0" t="n">
        <v>0</v>
      </c>
      <c r="K32" s="0" t="n">
        <v>4</v>
      </c>
      <c r="L32" s="0" t="n">
        <v>2.455</v>
      </c>
      <c r="M32" s="0" t="n">
        <v>8317</v>
      </c>
      <c r="N32" s="1" t="n">
        <v>0.316340026451846</v>
      </c>
      <c r="O32" s="1" t="n">
        <v>641.359865336059</v>
      </c>
      <c r="P32" s="0" t="n">
        <v>8317</v>
      </c>
      <c r="Q32" s="0" t="s">
        <v>21</v>
      </c>
      <c r="R32" s="0" t="s">
        <v>21</v>
      </c>
      <c r="S32" s="0" t="s">
        <v>21</v>
      </c>
      <c r="T32" s="0" t="s">
        <v>21</v>
      </c>
    </row>
    <row r="33" customFormat="false" ht="12.8" hidden="false" customHeight="false" outlineLevel="0" collapsed="false">
      <c r="A33" s="0" t="n">
        <v>114</v>
      </c>
      <c r="B33" s="0" t="s">
        <v>62</v>
      </c>
      <c r="C33" s="1" t="e">
        <f aca="false">(D33/K33)*100</f>
        <v>#VALUE!</v>
      </c>
      <c r="D33" s="0" t="s">
        <v>44</v>
      </c>
      <c r="E33" s="0" t="s">
        <v>44</v>
      </c>
      <c r="F33" s="0" t="s">
        <v>44</v>
      </c>
      <c r="G33" s="0" t="s">
        <v>44</v>
      </c>
      <c r="H33" s="0" t="s">
        <v>44</v>
      </c>
      <c r="I33" s="0" t="s">
        <v>44</v>
      </c>
      <c r="J33" s="0" t="s">
        <v>44</v>
      </c>
      <c r="K33" s="0" t="n">
        <v>3</v>
      </c>
      <c r="L33" s="0" t="n">
        <v>3.274</v>
      </c>
      <c r="M33" s="0" t="n">
        <v>6508</v>
      </c>
      <c r="N33" s="1" t="n">
        <v>0.263060848186847</v>
      </c>
      <c r="O33" s="1" t="n">
        <v>1848.10817455439</v>
      </c>
      <c r="P33" s="0" t="n">
        <v>6508</v>
      </c>
      <c r="Q33" s="0" t="s">
        <v>21</v>
      </c>
      <c r="R33" s="0" t="s">
        <v>21</v>
      </c>
      <c r="S33" s="0" t="s">
        <v>21</v>
      </c>
      <c r="T33" s="0" t="s">
        <v>21</v>
      </c>
    </row>
    <row r="34" customFormat="false" ht="12.8" hidden="false" customHeight="false" outlineLevel="0" collapsed="false">
      <c r="A34" s="0" t="n">
        <v>69</v>
      </c>
      <c r="B34" s="0" t="s">
        <v>63</v>
      </c>
      <c r="C34" s="1" t="n">
        <f aca="false">(D34/K34)*100</f>
        <v>0</v>
      </c>
      <c r="D34" s="0" t="n">
        <v>0</v>
      </c>
      <c r="E34" s="0" t="n">
        <v>0</v>
      </c>
      <c r="F34" s="0" t="n">
        <v>3</v>
      </c>
      <c r="G34" s="0" t="n">
        <v>0</v>
      </c>
      <c r="H34" s="0" t="n">
        <v>0</v>
      </c>
      <c r="I34" s="0" t="n">
        <v>0</v>
      </c>
      <c r="J34" s="0" t="n">
        <v>1</v>
      </c>
      <c r="K34" s="0" t="n">
        <v>7</v>
      </c>
      <c r="L34" s="0" t="n">
        <v>3.429</v>
      </c>
      <c r="M34" s="0" t="n">
        <v>17343</v>
      </c>
      <c r="N34" s="1" t="n">
        <v>0.304445597647466</v>
      </c>
      <c r="O34" s="1" t="n">
        <v>504.944242633915</v>
      </c>
      <c r="P34" s="0" t="n">
        <v>17343</v>
      </c>
      <c r="Q34" s="0" t="s">
        <v>21</v>
      </c>
      <c r="R34" s="0" t="s">
        <v>21</v>
      </c>
      <c r="S34" s="0" t="s">
        <v>21</v>
      </c>
      <c r="T34" s="0" t="s">
        <v>21</v>
      </c>
    </row>
    <row r="35" customFormat="false" ht="12.8" hidden="false" customHeight="false" outlineLevel="0" collapsed="false">
      <c r="A35" s="0" t="n">
        <v>120</v>
      </c>
      <c r="B35" s="0" t="s">
        <v>64</v>
      </c>
      <c r="C35" s="1" t="e">
        <f aca="false">(D35/K35)*100</f>
        <v>#VALUE!</v>
      </c>
      <c r="D35" s="0" t="s">
        <v>44</v>
      </c>
      <c r="E35" s="0" t="s">
        <v>44</v>
      </c>
      <c r="F35" s="0" t="s">
        <v>44</v>
      </c>
      <c r="G35" s="0" t="s">
        <v>44</v>
      </c>
      <c r="H35" s="0" t="s">
        <v>44</v>
      </c>
      <c r="I35" s="0" t="s">
        <v>44</v>
      </c>
      <c r="J35" s="0" t="s">
        <v>44</v>
      </c>
      <c r="K35" s="0" t="n">
        <v>5</v>
      </c>
      <c r="L35" s="0" t="n">
        <v>5.283</v>
      </c>
      <c r="M35" s="0" t="n">
        <v>10142</v>
      </c>
      <c r="N35" s="1" t="n">
        <v>0.253796095444685</v>
      </c>
      <c r="O35" s="1" t="n">
        <v>416.569118517057</v>
      </c>
      <c r="P35" s="0" t="n">
        <v>10138</v>
      </c>
      <c r="Q35" s="0" t="s">
        <v>21</v>
      </c>
      <c r="R35" s="0" t="s">
        <v>21</v>
      </c>
      <c r="S35" s="0" t="s">
        <v>21</v>
      </c>
      <c r="T35" s="0" t="s">
        <v>21</v>
      </c>
    </row>
    <row r="36" customFormat="false" ht="12.8" hidden="false" customHeight="false" outlineLevel="0" collapsed="false">
      <c r="A36" s="0" t="n">
        <v>35</v>
      </c>
      <c r="B36" s="0" t="s">
        <v>65</v>
      </c>
      <c r="C36" s="1" t="n">
        <f aca="false">(D36/K36)*100</f>
        <v>0</v>
      </c>
      <c r="D36" s="0" t="n">
        <v>0</v>
      </c>
      <c r="E36" s="0" t="n">
        <v>0</v>
      </c>
      <c r="F36" s="0" t="n">
        <v>2</v>
      </c>
      <c r="G36" s="0" t="n">
        <v>1</v>
      </c>
      <c r="H36" s="0" t="n">
        <v>0</v>
      </c>
      <c r="I36" s="0" t="n">
        <v>0</v>
      </c>
      <c r="J36" s="0" t="n">
        <v>0</v>
      </c>
      <c r="K36" s="0" t="n">
        <v>9</v>
      </c>
      <c r="L36" s="0" t="n">
        <v>5.675</v>
      </c>
      <c r="M36" s="0" t="n">
        <v>21208</v>
      </c>
      <c r="N36" s="1" t="n">
        <v>0.271878536401358</v>
      </c>
      <c r="O36" s="1" t="n">
        <v>469.84689739721</v>
      </c>
      <c r="P36" s="0" t="n">
        <v>21208</v>
      </c>
      <c r="Q36" s="0" t="s">
        <v>66</v>
      </c>
      <c r="R36" s="0" t="s">
        <v>67</v>
      </c>
      <c r="S36" s="0" t="s">
        <v>68</v>
      </c>
      <c r="T36" s="0" t="s">
        <v>23</v>
      </c>
    </row>
    <row r="37" customFormat="false" ht="12.8" hidden="false" customHeight="false" outlineLevel="0" collapsed="false">
      <c r="A37" s="0" t="n">
        <v>83</v>
      </c>
      <c r="B37" s="0" t="s">
        <v>69</v>
      </c>
      <c r="C37" s="1" t="e">
        <f aca="false">(D37/K37)*100</f>
        <v>#VALUE!</v>
      </c>
      <c r="D37" s="0" t="s">
        <v>44</v>
      </c>
      <c r="E37" s="0" t="s">
        <v>44</v>
      </c>
      <c r="F37" s="0" t="s">
        <v>44</v>
      </c>
      <c r="G37" s="0" t="s">
        <v>44</v>
      </c>
      <c r="H37" s="0" t="s">
        <v>44</v>
      </c>
      <c r="I37" s="0" t="s">
        <v>44</v>
      </c>
      <c r="J37" s="0" t="s">
        <v>44</v>
      </c>
      <c r="K37" s="0" t="n">
        <v>1</v>
      </c>
      <c r="L37" s="0" t="n">
        <v>5.738</v>
      </c>
      <c r="M37" s="0" t="n">
        <v>1386</v>
      </c>
      <c r="N37" s="1" t="n">
        <v>0.267676767676768</v>
      </c>
      <c r="O37" s="1" t="n">
        <v>6.56637806637807</v>
      </c>
      <c r="P37" s="0" t="n">
        <v>699</v>
      </c>
      <c r="Q37" s="0" t="s">
        <v>21</v>
      </c>
      <c r="R37" s="0" t="s">
        <v>21</v>
      </c>
      <c r="S37" s="0" t="s">
        <v>21</v>
      </c>
      <c r="T37" s="0" t="s">
        <v>21</v>
      </c>
    </row>
    <row r="38" customFormat="false" ht="12.8" hidden="false" customHeight="false" outlineLevel="0" collapsed="false">
      <c r="A38" s="0" t="n">
        <v>90</v>
      </c>
      <c r="B38" s="0" t="s">
        <v>70</v>
      </c>
      <c r="C38" s="1" t="e">
        <f aca="false">(D38/K38)*100</f>
        <v>#VALUE!</v>
      </c>
      <c r="D38" s="0" t="s">
        <v>44</v>
      </c>
      <c r="E38" s="0" t="s">
        <v>44</v>
      </c>
      <c r="F38" s="0" t="s">
        <v>44</v>
      </c>
      <c r="G38" s="0" t="s">
        <v>44</v>
      </c>
      <c r="H38" s="0" t="s">
        <v>44</v>
      </c>
      <c r="I38" s="0" t="s">
        <v>44</v>
      </c>
      <c r="J38" s="0" t="s">
        <v>44</v>
      </c>
      <c r="K38" s="0" t="n">
        <v>5</v>
      </c>
      <c r="L38" s="0" t="n">
        <v>8.51</v>
      </c>
      <c r="M38" s="0" t="n">
        <v>10850</v>
      </c>
      <c r="N38" s="1" t="n">
        <v>0.328755760368664</v>
      </c>
      <c r="O38" s="1" t="n">
        <v>240.284516129032</v>
      </c>
      <c r="P38" s="0" t="n">
        <v>10846</v>
      </c>
      <c r="Q38" s="0" t="s">
        <v>21</v>
      </c>
      <c r="R38" s="0" t="s">
        <v>21</v>
      </c>
      <c r="S38" s="0" t="s">
        <v>21</v>
      </c>
      <c r="T38" s="0" t="s">
        <v>21</v>
      </c>
    </row>
    <row r="39" customFormat="false" ht="12.8" hidden="false" customHeight="false" outlineLevel="0" collapsed="false">
      <c r="A39" s="0" t="n">
        <v>110</v>
      </c>
      <c r="B39" s="0" t="s">
        <v>71</v>
      </c>
      <c r="C39" s="1" t="e">
        <f aca="false">(D39/K39)*100</f>
        <v>#VALUE!</v>
      </c>
      <c r="D39" s="0" t="s">
        <v>44</v>
      </c>
      <c r="E39" s="0" t="s">
        <v>44</v>
      </c>
      <c r="F39" s="0" t="s">
        <v>44</v>
      </c>
      <c r="G39" s="0" t="s">
        <v>44</v>
      </c>
      <c r="H39" s="0" t="s">
        <v>44</v>
      </c>
      <c r="I39" s="0" t="s">
        <v>44</v>
      </c>
      <c r="J39" s="0" t="s">
        <v>44</v>
      </c>
      <c r="K39" s="0" t="n">
        <v>6</v>
      </c>
      <c r="L39" s="0" t="n">
        <v>12.953</v>
      </c>
      <c r="M39" s="0" t="n">
        <v>12648</v>
      </c>
      <c r="N39" s="1" t="n">
        <v>0.245967741935484</v>
      </c>
      <c r="O39" s="1" t="n">
        <v>221.410895003163</v>
      </c>
      <c r="P39" s="0" t="n">
        <v>12648</v>
      </c>
      <c r="Q39" s="0" t="s">
        <v>21</v>
      </c>
      <c r="R39" s="0" t="s">
        <v>21</v>
      </c>
      <c r="S39" s="0" t="s">
        <v>21</v>
      </c>
      <c r="T39" s="0" t="s">
        <v>21</v>
      </c>
    </row>
    <row r="40" customFormat="false" ht="12.8" hidden="false" customHeight="false" outlineLevel="0" collapsed="false">
      <c r="A40" s="0" t="n">
        <v>50</v>
      </c>
      <c r="B40" s="0" t="s">
        <v>72</v>
      </c>
      <c r="C40" s="1" t="n">
        <f aca="false">(D40/K40)*100</f>
        <v>7.14285714285714</v>
      </c>
      <c r="D40" s="0" t="n">
        <v>1</v>
      </c>
      <c r="E40" s="0" t="n">
        <v>0</v>
      </c>
      <c r="F40" s="0" t="n">
        <v>3</v>
      </c>
      <c r="G40" s="0" t="n">
        <v>0</v>
      </c>
      <c r="H40" s="0" t="n">
        <v>0</v>
      </c>
      <c r="I40" s="0" t="n">
        <v>1</v>
      </c>
      <c r="J40" s="0" t="n">
        <v>0</v>
      </c>
      <c r="K40" s="0" t="n">
        <v>14</v>
      </c>
      <c r="L40" s="0" t="n">
        <v>14.008</v>
      </c>
      <c r="M40" s="0" t="n">
        <v>33624</v>
      </c>
      <c r="N40" s="1" t="n">
        <v>0.279978586723769</v>
      </c>
      <c r="O40" s="1" t="n">
        <v>376.291547704025</v>
      </c>
      <c r="P40" s="0" t="n">
        <v>33613</v>
      </c>
      <c r="Q40" s="0" t="s">
        <v>73</v>
      </c>
      <c r="R40" s="0" t="s">
        <v>74</v>
      </c>
      <c r="S40" s="0" t="s">
        <v>75</v>
      </c>
      <c r="T40" s="0" t="s">
        <v>23</v>
      </c>
    </row>
    <row r="41" customFormat="false" ht="12.8" hidden="false" customHeight="false" outlineLevel="0" collapsed="false">
      <c r="A41" s="0" t="n">
        <v>66</v>
      </c>
      <c r="B41" s="0" t="s">
        <v>76</v>
      </c>
      <c r="C41" s="1" t="n">
        <f aca="false">(D41/K41)*100</f>
        <v>0</v>
      </c>
      <c r="D41" s="0" t="n">
        <v>0</v>
      </c>
      <c r="E41" s="0" t="n">
        <v>0</v>
      </c>
      <c r="F41" s="0" t="n">
        <v>2</v>
      </c>
      <c r="G41" s="0" t="n">
        <v>0</v>
      </c>
      <c r="H41" s="0" t="n">
        <v>0</v>
      </c>
      <c r="I41" s="0" t="n">
        <v>0</v>
      </c>
      <c r="J41" s="0" t="n">
        <v>0</v>
      </c>
      <c r="K41" s="0" t="n">
        <v>8</v>
      </c>
      <c r="L41" s="0" t="n">
        <v>14.044</v>
      </c>
      <c r="M41" s="0" t="n">
        <v>18781</v>
      </c>
      <c r="N41" s="1" t="n">
        <v>0.280123529098557</v>
      </c>
      <c r="O41" s="1" t="n">
        <v>456.696182311911</v>
      </c>
      <c r="P41" s="0" t="n">
        <v>18781</v>
      </c>
      <c r="Q41" s="0" t="s">
        <v>21</v>
      </c>
      <c r="R41" s="0" t="s">
        <v>21</v>
      </c>
      <c r="S41" s="0" t="s">
        <v>21</v>
      </c>
      <c r="T41" s="0" t="s">
        <v>21</v>
      </c>
    </row>
    <row r="42" customFormat="false" ht="12.8" hidden="false" customHeight="false" outlineLevel="0" collapsed="false">
      <c r="A42" s="0" t="n">
        <v>60</v>
      </c>
      <c r="B42" s="0" t="s">
        <v>77</v>
      </c>
      <c r="C42" s="1" t="n">
        <f aca="false">(D42/K42)*100</f>
        <v>0</v>
      </c>
      <c r="D42" s="0" t="n">
        <v>0</v>
      </c>
      <c r="E42" s="0" t="n">
        <v>0</v>
      </c>
      <c r="F42" s="0" t="n">
        <v>2</v>
      </c>
      <c r="G42" s="0" t="n">
        <v>2</v>
      </c>
      <c r="H42" s="0" t="n">
        <v>0</v>
      </c>
      <c r="I42" s="0" t="n">
        <v>0</v>
      </c>
      <c r="J42" s="0" t="n">
        <v>0</v>
      </c>
      <c r="K42" s="0" t="n">
        <v>5</v>
      </c>
      <c r="L42" s="0" t="n">
        <v>14.912</v>
      </c>
      <c r="M42" s="0" t="n">
        <v>10959</v>
      </c>
      <c r="N42" s="1" t="n">
        <v>0.311889770964504</v>
      </c>
      <c r="O42" s="1" t="n">
        <v>408.088420476321</v>
      </c>
      <c r="P42" s="0" t="n">
        <v>10351</v>
      </c>
      <c r="Q42" s="0" t="s">
        <v>21</v>
      </c>
      <c r="R42" s="0" t="s">
        <v>21</v>
      </c>
      <c r="S42" s="0" t="s">
        <v>21</v>
      </c>
      <c r="T42" s="0" t="s">
        <v>21</v>
      </c>
    </row>
    <row r="43" customFormat="false" ht="12.8" hidden="false" customHeight="false" outlineLevel="0" collapsed="false">
      <c r="A43" s="0" t="n">
        <v>91</v>
      </c>
      <c r="B43" s="0" t="s">
        <v>78</v>
      </c>
      <c r="C43" s="1" t="n">
        <f aca="false">(D43/K43)*100</f>
        <v>0</v>
      </c>
      <c r="D43" s="0" t="n">
        <v>0</v>
      </c>
      <c r="E43" s="0" t="n">
        <v>0</v>
      </c>
      <c r="F43" s="0" t="n">
        <v>2</v>
      </c>
      <c r="G43" s="0" t="n">
        <v>0</v>
      </c>
      <c r="H43" s="0" t="n">
        <v>0</v>
      </c>
      <c r="I43" s="0" t="n">
        <v>0</v>
      </c>
      <c r="J43" s="0" t="n">
        <v>0</v>
      </c>
      <c r="K43" s="0" t="n">
        <v>5</v>
      </c>
      <c r="L43" s="0" t="n">
        <v>16.773</v>
      </c>
      <c r="M43" s="0" t="n">
        <v>11489</v>
      </c>
      <c r="N43" s="1" t="n">
        <v>0.353816694229263</v>
      </c>
      <c r="O43" s="1" t="n">
        <v>533.436330402993</v>
      </c>
      <c r="P43" s="0" t="n">
        <v>11489</v>
      </c>
      <c r="Q43" s="0" t="s">
        <v>21</v>
      </c>
      <c r="R43" s="0" t="s">
        <v>21</v>
      </c>
      <c r="S43" s="0" t="s">
        <v>21</v>
      </c>
      <c r="T43" s="0" t="s">
        <v>21</v>
      </c>
    </row>
    <row r="44" customFormat="false" ht="12.8" hidden="false" customHeight="false" outlineLevel="0" collapsed="false">
      <c r="A44" s="0" t="n">
        <v>81</v>
      </c>
      <c r="B44" s="0" t="s">
        <v>79</v>
      </c>
      <c r="C44" s="1" t="n">
        <f aca="false">(D44/K44)*100</f>
        <v>0</v>
      </c>
      <c r="D44" s="0" t="n">
        <v>0</v>
      </c>
      <c r="E44" s="0" t="n">
        <v>0</v>
      </c>
      <c r="F44" s="0" t="n">
        <v>2</v>
      </c>
      <c r="G44" s="0" t="n">
        <v>1</v>
      </c>
      <c r="H44" s="0" t="n">
        <v>0</v>
      </c>
      <c r="I44" s="0" t="n">
        <v>0</v>
      </c>
      <c r="J44" s="0" t="n">
        <v>0</v>
      </c>
      <c r="K44" s="0" t="n">
        <v>5</v>
      </c>
      <c r="L44" s="0" t="n">
        <v>17.113</v>
      </c>
      <c r="M44" s="0" t="n">
        <v>11274</v>
      </c>
      <c r="N44" s="1" t="n">
        <v>0.314617704452723</v>
      </c>
      <c r="O44" s="1" t="n">
        <v>612.003725385843</v>
      </c>
      <c r="P44" s="0" t="n">
        <v>11271</v>
      </c>
      <c r="Q44" s="0" t="s">
        <v>21</v>
      </c>
      <c r="R44" s="0" t="s">
        <v>21</v>
      </c>
      <c r="S44" s="0" t="s">
        <v>21</v>
      </c>
      <c r="T44" s="0" t="s">
        <v>21</v>
      </c>
    </row>
    <row r="45" customFormat="false" ht="12.8" hidden="false" customHeight="false" outlineLevel="0" collapsed="false">
      <c r="A45" s="0" t="n">
        <v>56</v>
      </c>
      <c r="B45" s="0" t="s">
        <v>80</v>
      </c>
      <c r="C45" s="1" t="n">
        <f aca="false">(D45/K45)*100</f>
        <v>0</v>
      </c>
      <c r="D45" s="0" t="n">
        <v>0</v>
      </c>
      <c r="E45" s="0" t="n">
        <v>0</v>
      </c>
      <c r="F45" s="0" t="n">
        <v>3</v>
      </c>
      <c r="G45" s="0" t="n">
        <v>0</v>
      </c>
      <c r="H45" s="0" t="n">
        <v>0</v>
      </c>
      <c r="I45" s="0" t="n">
        <v>0</v>
      </c>
      <c r="J45" s="0" t="n">
        <v>0</v>
      </c>
      <c r="K45" s="0" t="n">
        <v>5</v>
      </c>
      <c r="L45" s="0" t="n">
        <v>36.232</v>
      </c>
      <c r="M45" s="0" t="n">
        <v>11997</v>
      </c>
      <c r="N45" s="1" t="n">
        <v>0.310077519379845</v>
      </c>
      <c r="O45" s="1" t="n">
        <v>285.896474118529</v>
      </c>
      <c r="P45" s="0" t="n">
        <v>11997</v>
      </c>
      <c r="Q45" s="0" t="s">
        <v>81</v>
      </c>
      <c r="R45" s="0" t="s">
        <v>82</v>
      </c>
      <c r="S45" s="0" t="s">
        <v>83</v>
      </c>
      <c r="T45" s="0" t="s">
        <v>29</v>
      </c>
    </row>
    <row r="46" customFormat="false" ht="12.8" hidden="false" customHeight="false" outlineLevel="0" collapsed="false">
      <c r="A46" s="0" t="n">
        <v>103</v>
      </c>
      <c r="B46" s="0" t="s">
        <v>84</v>
      </c>
      <c r="C46" s="1" t="e">
        <f aca="false">(D46/K46)*100</f>
        <v>#VALUE!</v>
      </c>
      <c r="D46" s="0" t="s">
        <v>44</v>
      </c>
      <c r="E46" s="0" t="s">
        <v>44</v>
      </c>
      <c r="F46" s="0" t="s">
        <v>44</v>
      </c>
      <c r="G46" s="0" t="s">
        <v>44</v>
      </c>
      <c r="H46" s="0" t="s">
        <v>44</v>
      </c>
      <c r="I46" s="0" t="s">
        <v>44</v>
      </c>
      <c r="J46" s="0" t="s">
        <v>44</v>
      </c>
      <c r="K46" s="0" t="n">
        <v>5</v>
      </c>
      <c r="L46" s="0" t="n">
        <v>36.715</v>
      </c>
      <c r="M46" s="0" t="n">
        <v>11886</v>
      </c>
      <c r="N46" s="1" t="n">
        <v>0.28537775534242</v>
      </c>
      <c r="O46" s="1" t="n">
        <v>191.689214201582</v>
      </c>
      <c r="P46" s="0" t="n">
        <v>11886</v>
      </c>
      <c r="Q46" s="0" t="s">
        <v>21</v>
      </c>
      <c r="R46" s="0" t="s">
        <v>21</v>
      </c>
      <c r="S46" s="0" t="s">
        <v>21</v>
      </c>
      <c r="T46" s="0" t="s">
        <v>21</v>
      </c>
    </row>
    <row r="47" customFormat="false" ht="12.8" hidden="false" customHeight="false" outlineLevel="0" collapsed="false">
      <c r="A47" s="0" t="n">
        <v>2</v>
      </c>
      <c r="B47" s="0" t="s">
        <v>85</v>
      </c>
      <c r="C47" s="1" t="n">
        <f aca="false">(D47/K47)*100</f>
        <v>0</v>
      </c>
      <c r="D47" s="0" t="n">
        <v>0</v>
      </c>
      <c r="E47" s="0" t="n">
        <v>0</v>
      </c>
      <c r="F47" s="0" t="n">
        <v>2</v>
      </c>
      <c r="G47" s="0" t="n">
        <v>0</v>
      </c>
      <c r="H47" s="0" t="n">
        <v>0</v>
      </c>
      <c r="I47" s="0" t="n">
        <v>0</v>
      </c>
      <c r="J47" s="0" t="n">
        <v>0</v>
      </c>
      <c r="K47" s="0" t="n">
        <v>6</v>
      </c>
      <c r="L47" s="0" t="n">
        <v>36.943</v>
      </c>
      <c r="M47" s="0" t="n">
        <v>13642</v>
      </c>
      <c r="N47" s="1" t="n">
        <v>0.263451106875825</v>
      </c>
      <c r="O47" s="1" t="n">
        <v>231.404486145727</v>
      </c>
      <c r="P47" s="0" t="n">
        <v>13642</v>
      </c>
      <c r="Q47" s="0" t="s">
        <v>86</v>
      </c>
      <c r="R47" s="0" t="s">
        <v>87</v>
      </c>
      <c r="S47" s="0" t="s">
        <v>88</v>
      </c>
      <c r="T47" s="0" t="s">
        <v>23</v>
      </c>
    </row>
    <row r="48" customFormat="false" ht="12.8" hidden="false" customHeight="false" outlineLevel="0" collapsed="false">
      <c r="A48" s="0" t="n">
        <v>76</v>
      </c>
      <c r="B48" s="0" t="s">
        <v>89</v>
      </c>
      <c r="C48" s="1" t="n">
        <f aca="false">(D48/K48)*100</f>
        <v>0</v>
      </c>
      <c r="D48" s="0" t="n">
        <v>0</v>
      </c>
      <c r="E48" s="0" t="n">
        <v>0</v>
      </c>
      <c r="F48" s="0" t="n">
        <v>2</v>
      </c>
      <c r="G48" s="0" t="n">
        <v>0</v>
      </c>
      <c r="H48" s="0" t="n">
        <v>0</v>
      </c>
      <c r="I48" s="0" t="n">
        <v>0</v>
      </c>
      <c r="J48" s="0" t="n">
        <v>0</v>
      </c>
      <c r="K48" s="0" t="n">
        <v>6</v>
      </c>
      <c r="L48" s="0" t="n">
        <v>38.222</v>
      </c>
      <c r="M48" s="0" t="n">
        <v>13567</v>
      </c>
      <c r="N48" s="1" t="n">
        <v>0.266086828333456</v>
      </c>
      <c r="O48" s="1" t="n">
        <v>264.375469890175</v>
      </c>
      <c r="P48" s="0" t="n">
        <v>13567</v>
      </c>
      <c r="Q48" s="0" t="s">
        <v>21</v>
      </c>
      <c r="R48" s="0" t="s">
        <v>21</v>
      </c>
      <c r="S48" s="0" t="s">
        <v>21</v>
      </c>
      <c r="T48" s="0" t="s">
        <v>21</v>
      </c>
    </row>
    <row r="49" customFormat="false" ht="12.8" hidden="false" customHeight="false" outlineLevel="0" collapsed="false">
      <c r="A49" s="0" t="n">
        <v>111</v>
      </c>
      <c r="B49" s="0" t="s">
        <v>90</v>
      </c>
      <c r="C49" s="1" t="n">
        <f aca="false">(D49/K49)*100</f>
        <v>0</v>
      </c>
      <c r="D49" s="0" t="n">
        <v>0</v>
      </c>
      <c r="E49" s="0" t="n">
        <v>0</v>
      </c>
      <c r="F49" s="0" t="n">
        <v>0</v>
      </c>
      <c r="G49" s="0" t="n">
        <v>0</v>
      </c>
      <c r="H49" s="0" t="n">
        <v>0</v>
      </c>
      <c r="I49" s="0" t="n">
        <v>0</v>
      </c>
      <c r="J49" s="0" t="n">
        <v>1</v>
      </c>
      <c r="K49" s="0" t="n">
        <v>5</v>
      </c>
      <c r="L49" s="0" t="n">
        <v>40.126</v>
      </c>
      <c r="M49" s="0" t="n">
        <v>10584</v>
      </c>
      <c r="N49" s="1" t="n">
        <v>0.303665910808768</v>
      </c>
      <c r="O49" s="1" t="n">
        <v>397.096938775511</v>
      </c>
      <c r="P49" s="0" t="n">
        <v>10572</v>
      </c>
      <c r="Q49" s="0" t="s">
        <v>21</v>
      </c>
      <c r="R49" s="0" t="s">
        <v>21</v>
      </c>
      <c r="S49" s="0" t="s">
        <v>21</v>
      </c>
      <c r="T49" s="0" t="s">
        <v>21</v>
      </c>
    </row>
    <row r="50" customFormat="false" ht="12.8" hidden="false" customHeight="false" outlineLevel="0" collapsed="false">
      <c r="A50" s="0" t="n">
        <v>115</v>
      </c>
      <c r="B50" s="0" t="s">
        <v>91</v>
      </c>
      <c r="C50" s="1" t="e">
        <f aca="false">(D50/K50)*100</f>
        <v>#VALUE!</v>
      </c>
      <c r="D50" s="0" t="s">
        <v>44</v>
      </c>
      <c r="E50" s="0" t="s">
        <v>44</v>
      </c>
      <c r="F50" s="0" t="s">
        <v>44</v>
      </c>
      <c r="G50" s="0" t="s">
        <v>44</v>
      </c>
      <c r="H50" s="0" t="s">
        <v>44</v>
      </c>
      <c r="I50" s="0" t="s">
        <v>44</v>
      </c>
      <c r="J50" s="0" t="s">
        <v>44</v>
      </c>
      <c r="K50" s="0" t="n">
        <v>4</v>
      </c>
      <c r="L50" s="0" t="n">
        <v>49.118</v>
      </c>
      <c r="M50" s="0" t="n">
        <v>9276</v>
      </c>
      <c r="N50" s="1" t="n">
        <v>0.288378611470461</v>
      </c>
      <c r="O50" s="1" t="n">
        <v>1745.82416990082</v>
      </c>
      <c r="P50" s="0" t="n">
        <v>9275</v>
      </c>
      <c r="Q50" s="0" t="s">
        <v>21</v>
      </c>
      <c r="R50" s="0" t="s">
        <v>21</v>
      </c>
      <c r="S50" s="0" t="s">
        <v>21</v>
      </c>
      <c r="T50" s="0" t="s">
        <v>21</v>
      </c>
    </row>
    <row r="51" customFormat="false" ht="12.8" hidden="false" customHeight="false" outlineLevel="0" collapsed="false">
      <c r="A51" s="0" t="n">
        <v>52</v>
      </c>
      <c r="B51" s="0" t="s">
        <v>92</v>
      </c>
      <c r="C51" s="1" t="n">
        <f aca="false">(D51/K51)*100</f>
        <v>0</v>
      </c>
      <c r="D51" s="0" t="n">
        <v>0</v>
      </c>
      <c r="E51" s="0" t="n">
        <v>0</v>
      </c>
      <c r="F51" s="0" t="n">
        <v>3</v>
      </c>
      <c r="G51" s="0" t="n">
        <v>0</v>
      </c>
      <c r="H51" s="0" t="n">
        <v>0</v>
      </c>
      <c r="I51" s="0" t="n">
        <v>0</v>
      </c>
      <c r="J51" s="0" t="n">
        <v>1</v>
      </c>
      <c r="K51" s="0" t="n">
        <v>9</v>
      </c>
      <c r="L51" s="0" t="n">
        <v>79.209</v>
      </c>
      <c r="M51" s="0" t="n">
        <v>20666</v>
      </c>
      <c r="N51" s="1" t="n">
        <v>0.30886480209039</v>
      </c>
      <c r="O51" s="1" t="n">
        <v>754.07316365044</v>
      </c>
      <c r="P51" s="0" t="n">
        <v>20666</v>
      </c>
      <c r="Q51" s="0" t="s">
        <v>21</v>
      </c>
      <c r="R51" s="0" t="s">
        <v>21</v>
      </c>
      <c r="S51" s="0" t="s">
        <v>21</v>
      </c>
      <c r="T51" s="0" t="s">
        <v>21</v>
      </c>
    </row>
    <row r="52" customFormat="false" ht="12.8" hidden="false" customHeight="false" outlineLevel="0" collapsed="false">
      <c r="A52" s="0" t="n">
        <v>79</v>
      </c>
      <c r="B52" s="0" t="s">
        <v>93</v>
      </c>
      <c r="C52" s="1" t="n">
        <f aca="false">(D52/K52)*100</f>
        <v>0</v>
      </c>
      <c r="D52" s="0" t="n">
        <v>0</v>
      </c>
      <c r="E52" s="0" t="n">
        <v>0</v>
      </c>
      <c r="F52" s="0" t="n">
        <v>3</v>
      </c>
      <c r="G52" s="0" t="n">
        <v>0</v>
      </c>
      <c r="H52" s="0" t="n">
        <v>0</v>
      </c>
      <c r="I52" s="0" t="n">
        <v>0</v>
      </c>
      <c r="J52" s="0" t="n">
        <v>0</v>
      </c>
      <c r="K52" s="0" t="n">
        <v>3</v>
      </c>
      <c r="L52" s="0" t="n">
        <v>80.903</v>
      </c>
      <c r="M52" s="0" t="n">
        <v>7468</v>
      </c>
      <c r="N52" s="1" t="n">
        <v>0.308918050348152</v>
      </c>
      <c r="O52" s="1" t="n">
        <v>363.923406534547</v>
      </c>
      <c r="P52" s="0" t="n">
        <v>7200</v>
      </c>
      <c r="Q52" s="0" t="s">
        <v>21</v>
      </c>
      <c r="R52" s="0" t="s">
        <v>21</v>
      </c>
      <c r="S52" s="0" t="s">
        <v>21</v>
      </c>
      <c r="T52" s="0" t="s">
        <v>21</v>
      </c>
    </row>
    <row r="53" customFormat="false" ht="12.8" hidden="false" customHeight="false" outlineLevel="0" collapsed="false">
      <c r="A53" s="0" t="n">
        <v>74</v>
      </c>
      <c r="B53" s="0" t="s">
        <v>94</v>
      </c>
      <c r="C53" s="1" t="n">
        <f aca="false">(D53/K53)*100</f>
        <v>20</v>
      </c>
      <c r="D53" s="0" t="n">
        <v>1</v>
      </c>
      <c r="E53" s="0" t="n">
        <v>0</v>
      </c>
      <c r="F53" s="0" t="n">
        <v>4</v>
      </c>
      <c r="G53" s="0" t="n">
        <v>0</v>
      </c>
      <c r="H53" s="0" t="n">
        <v>0</v>
      </c>
      <c r="I53" s="0" t="n">
        <v>0</v>
      </c>
      <c r="J53" s="0" t="n">
        <v>0</v>
      </c>
      <c r="K53" s="0" t="n">
        <v>5</v>
      </c>
      <c r="L53" s="0" t="n">
        <v>126.495</v>
      </c>
      <c r="M53" s="0" t="n">
        <v>10915</v>
      </c>
      <c r="N53" s="1" t="n">
        <v>0.300778744846541</v>
      </c>
      <c r="O53" s="1" t="n">
        <v>395.94768666972</v>
      </c>
      <c r="P53" s="0" t="n">
        <v>10915</v>
      </c>
      <c r="Q53" s="0" t="s">
        <v>21</v>
      </c>
      <c r="R53" s="0" t="s">
        <v>21</v>
      </c>
      <c r="S53" s="0" t="s">
        <v>21</v>
      </c>
      <c r="T53" s="0" t="s">
        <v>21</v>
      </c>
    </row>
    <row r="54" customFormat="false" ht="12.8" hidden="false" customHeight="false" outlineLevel="0" collapsed="false">
      <c r="A54" s="0" t="n">
        <v>16</v>
      </c>
      <c r="B54" s="0" t="s">
        <v>95</v>
      </c>
      <c r="C54" s="1" t="n">
        <f aca="false">(D54/K54)*100</f>
        <v>0</v>
      </c>
      <c r="D54" s="0" t="n">
        <v>0</v>
      </c>
      <c r="E54" s="0" t="n">
        <v>0</v>
      </c>
      <c r="F54" s="0" t="n">
        <v>1</v>
      </c>
      <c r="G54" s="0" t="n">
        <v>0</v>
      </c>
      <c r="H54" s="0" t="n">
        <v>0</v>
      </c>
      <c r="I54" s="0" t="n">
        <v>0</v>
      </c>
      <c r="J54" s="0" t="n">
        <v>0</v>
      </c>
      <c r="K54" s="0" t="n">
        <v>4</v>
      </c>
      <c r="L54" s="0" t="n">
        <v>131.941</v>
      </c>
      <c r="M54" s="0" t="n">
        <v>9082</v>
      </c>
      <c r="N54" s="1" t="n">
        <v>0.368751376348822</v>
      </c>
      <c r="O54" s="1" t="n">
        <v>1093.91411583352</v>
      </c>
      <c r="P54" s="0" t="n">
        <v>9082</v>
      </c>
      <c r="Q54" s="0" t="s">
        <v>21</v>
      </c>
      <c r="R54" s="0" t="s">
        <v>21</v>
      </c>
      <c r="S54" s="0" t="s">
        <v>21</v>
      </c>
      <c r="T54" s="0" t="s">
        <v>21</v>
      </c>
    </row>
    <row r="55" customFormat="false" ht="12.8" hidden="false" customHeight="false" outlineLevel="0" collapsed="false">
      <c r="A55" s="0" t="n">
        <v>62</v>
      </c>
      <c r="B55" s="0" t="s">
        <v>96</v>
      </c>
      <c r="C55" s="1" t="n">
        <f aca="false">(D55/K55)*100</f>
        <v>0.434546442151005</v>
      </c>
      <c r="D55" s="0" t="n">
        <v>8</v>
      </c>
      <c r="E55" s="0" t="n">
        <v>7</v>
      </c>
      <c r="F55" s="0" t="n">
        <v>501</v>
      </c>
      <c r="G55" s="0" t="n">
        <v>12</v>
      </c>
      <c r="H55" s="0" t="n">
        <v>6</v>
      </c>
      <c r="I55" s="0" t="n">
        <v>20</v>
      </c>
      <c r="J55" s="0" t="n">
        <v>48</v>
      </c>
      <c r="K55" s="0" t="n">
        <v>1841</v>
      </c>
      <c r="L55" s="0" t="n">
        <v>135.131</v>
      </c>
      <c r="M55" s="0" t="n">
        <v>4600237</v>
      </c>
      <c r="N55" s="1" t="n">
        <v>0.262467346791046</v>
      </c>
      <c r="O55" s="1" t="n">
        <v>259.223552829998</v>
      </c>
      <c r="P55" s="0" t="n">
        <v>4600237</v>
      </c>
      <c r="Q55" s="0" t="s">
        <v>97</v>
      </c>
      <c r="R55" s="0" t="s">
        <v>87</v>
      </c>
      <c r="S55" s="0" t="s">
        <v>88</v>
      </c>
      <c r="T55" s="0" t="s">
        <v>23</v>
      </c>
    </row>
    <row r="56" customFormat="false" ht="12.8" hidden="false" customHeight="false" outlineLevel="0" collapsed="false">
      <c r="A56" s="0" t="n">
        <v>80</v>
      </c>
      <c r="B56" s="0" t="s">
        <v>98</v>
      </c>
      <c r="C56" s="1" t="n">
        <f aca="false">(D56/K56)*100</f>
        <v>0</v>
      </c>
      <c r="D56" s="0" t="n">
        <v>0</v>
      </c>
      <c r="E56" s="0" t="n">
        <v>1</v>
      </c>
      <c r="F56" s="0" t="n">
        <v>3</v>
      </c>
      <c r="G56" s="0" t="n">
        <v>0</v>
      </c>
      <c r="H56" s="0" t="n">
        <v>0</v>
      </c>
      <c r="I56" s="0" t="n">
        <v>0</v>
      </c>
      <c r="J56" s="0" t="n">
        <v>0</v>
      </c>
      <c r="K56" s="0" t="n">
        <v>6</v>
      </c>
      <c r="L56" s="0" t="n">
        <v>141.098</v>
      </c>
      <c r="M56" s="0" t="n">
        <v>14618</v>
      </c>
      <c r="N56" s="1" t="n">
        <v>0.292721302503762</v>
      </c>
      <c r="O56" s="1" t="n">
        <v>294.030168285675</v>
      </c>
      <c r="P56" s="0" t="n">
        <v>14618</v>
      </c>
      <c r="Q56" s="0" t="s">
        <v>21</v>
      </c>
      <c r="R56" s="0" t="s">
        <v>21</v>
      </c>
      <c r="S56" s="0" t="s">
        <v>21</v>
      </c>
      <c r="T56" s="0" t="s">
        <v>21</v>
      </c>
    </row>
    <row r="57" customFormat="false" ht="12.8" hidden="false" customHeight="false" outlineLevel="0" collapsed="false">
      <c r="A57" s="0" t="n">
        <v>34</v>
      </c>
      <c r="B57" s="0" t="s">
        <v>99</v>
      </c>
      <c r="C57" s="1" t="n">
        <f aca="false">(D57/K57)*100</f>
        <v>0</v>
      </c>
      <c r="D57" s="0" t="n">
        <v>0</v>
      </c>
      <c r="E57" s="0" t="n">
        <v>0</v>
      </c>
      <c r="F57" s="0" t="n">
        <v>1</v>
      </c>
      <c r="G57" s="0" t="n">
        <v>0</v>
      </c>
      <c r="H57" s="0" t="n">
        <v>0</v>
      </c>
      <c r="I57" s="0" t="n">
        <v>0</v>
      </c>
      <c r="J57" s="0" t="n">
        <v>0</v>
      </c>
      <c r="K57" s="0" t="n">
        <v>3</v>
      </c>
      <c r="L57" s="0" t="n">
        <v>143.017</v>
      </c>
      <c r="M57" s="0" t="n">
        <v>6417</v>
      </c>
      <c r="N57" s="1" t="n">
        <v>0.306062022752065</v>
      </c>
      <c r="O57" s="1" t="n">
        <v>346.016518622409</v>
      </c>
      <c r="P57" s="0" t="n">
        <v>6417</v>
      </c>
      <c r="Q57" s="0" t="s">
        <v>21</v>
      </c>
      <c r="R57" s="0" t="s">
        <v>21</v>
      </c>
      <c r="S57" s="0" t="s">
        <v>21</v>
      </c>
      <c r="T57" s="0" t="s">
        <v>21</v>
      </c>
    </row>
    <row r="58" customFormat="false" ht="12.8" hidden="false" customHeight="false" outlineLevel="0" collapsed="false">
      <c r="A58" s="0" t="n">
        <v>118</v>
      </c>
      <c r="B58" s="0" t="s">
        <v>100</v>
      </c>
      <c r="C58" s="1" t="n">
        <f aca="false">(D58/K58)*100</f>
        <v>0.847457627118644</v>
      </c>
      <c r="D58" s="0" t="n">
        <v>1</v>
      </c>
      <c r="E58" s="0" t="n">
        <v>0</v>
      </c>
      <c r="F58" s="0" t="n">
        <v>29</v>
      </c>
      <c r="G58" s="0" t="n">
        <v>0</v>
      </c>
      <c r="H58" s="0" t="n">
        <v>1</v>
      </c>
      <c r="I58" s="0" t="n">
        <v>1</v>
      </c>
      <c r="J58" s="0" t="n">
        <v>4</v>
      </c>
      <c r="K58" s="0" t="n">
        <v>118</v>
      </c>
      <c r="L58" s="0" t="n">
        <v>154.75</v>
      </c>
      <c r="M58" s="0" t="n">
        <v>294448</v>
      </c>
      <c r="N58" s="1" t="n">
        <v>0.271324648155192</v>
      </c>
      <c r="O58" s="1" t="n">
        <v>268.154281910559</v>
      </c>
      <c r="P58" s="0" t="n">
        <v>294448</v>
      </c>
      <c r="Q58" s="0" t="s">
        <v>101</v>
      </c>
      <c r="R58" s="0" t="s">
        <v>102</v>
      </c>
      <c r="S58" s="0" t="s">
        <v>75</v>
      </c>
      <c r="T58" s="0" t="s">
        <v>23</v>
      </c>
    </row>
    <row r="59" customFormat="false" ht="12.8" hidden="false" customHeight="false" outlineLevel="0" collapsed="false">
      <c r="A59" s="0" t="n">
        <v>117</v>
      </c>
      <c r="B59" s="0" t="s">
        <v>103</v>
      </c>
      <c r="C59" s="1" t="n">
        <f aca="false">(D59/K59)*100</f>
        <v>0.526315789473684</v>
      </c>
      <c r="D59" s="0" t="n">
        <v>2</v>
      </c>
      <c r="E59" s="0" t="n">
        <v>1</v>
      </c>
      <c r="F59" s="0" t="n">
        <v>74</v>
      </c>
      <c r="G59" s="0" t="n">
        <v>4</v>
      </c>
      <c r="H59" s="0" t="n">
        <v>0</v>
      </c>
      <c r="I59" s="0" t="n">
        <v>0</v>
      </c>
      <c r="J59" s="0" t="n">
        <v>7</v>
      </c>
      <c r="K59" s="0" t="n">
        <v>380</v>
      </c>
      <c r="L59" s="0" t="n">
        <v>158.521</v>
      </c>
      <c r="M59" s="0" t="n">
        <v>949552</v>
      </c>
      <c r="N59" s="1" t="n">
        <v>0.342865898865992</v>
      </c>
      <c r="O59" s="1" t="n">
        <v>226.417387357402</v>
      </c>
      <c r="P59" s="0" t="n">
        <v>949552</v>
      </c>
      <c r="Q59" s="0" t="s">
        <v>104</v>
      </c>
      <c r="R59" s="0" t="s">
        <v>105</v>
      </c>
      <c r="S59" s="0" t="s">
        <v>22</v>
      </c>
      <c r="T59" s="0" t="s">
        <v>23</v>
      </c>
    </row>
    <row r="60" customFormat="false" ht="12.8" hidden="false" customHeight="false" outlineLevel="0" collapsed="false">
      <c r="A60" s="0" t="n">
        <v>48</v>
      </c>
      <c r="B60" s="0" t="s">
        <v>106</v>
      </c>
      <c r="C60" s="1" t="n">
        <f aca="false">(D60/K60)*100</f>
        <v>0</v>
      </c>
      <c r="D60" s="0" t="n">
        <v>0</v>
      </c>
      <c r="E60" s="0" t="n">
        <v>0</v>
      </c>
      <c r="F60" s="0" t="n">
        <v>1</v>
      </c>
      <c r="G60" s="0" t="n">
        <v>0</v>
      </c>
      <c r="H60" s="0" t="n">
        <v>0</v>
      </c>
      <c r="I60" s="0" t="n">
        <v>0</v>
      </c>
      <c r="J60" s="0" t="n">
        <v>0</v>
      </c>
      <c r="K60" s="0" t="n">
        <v>4</v>
      </c>
      <c r="L60" s="0" t="n">
        <v>169.05</v>
      </c>
      <c r="M60" s="0" t="n">
        <v>9788</v>
      </c>
      <c r="N60" s="1" t="n">
        <v>0.36616264814058</v>
      </c>
      <c r="O60" s="1" t="n">
        <v>1377.4472823866</v>
      </c>
      <c r="P60" s="0" t="n">
        <v>9788</v>
      </c>
      <c r="Q60" s="0" t="s">
        <v>21</v>
      </c>
      <c r="R60" s="0" t="s">
        <v>21</v>
      </c>
      <c r="S60" s="0" t="s">
        <v>21</v>
      </c>
      <c r="T60" s="0" t="s">
        <v>21</v>
      </c>
    </row>
    <row r="61" customFormat="false" ht="12.8" hidden="false" customHeight="false" outlineLevel="0" collapsed="false">
      <c r="A61" s="0" t="n">
        <v>119</v>
      </c>
      <c r="B61" s="0" t="s">
        <v>107</v>
      </c>
      <c r="C61" s="1" t="n">
        <f aca="false">(D61/K61)*100</f>
        <v>0.826446280991735</v>
      </c>
      <c r="D61" s="0" t="n">
        <v>1</v>
      </c>
      <c r="E61" s="0" t="n">
        <v>0</v>
      </c>
      <c r="F61" s="0" t="n">
        <v>29</v>
      </c>
      <c r="G61" s="0" t="n">
        <v>0</v>
      </c>
      <c r="H61" s="0" t="n">
        <v>1</v>
      </c>
      <c r="I61" s="0" t="n">
        <v>0</v>
      </c>
      <c r="J61" s="0" t="n">
        <v>4</v>
      </c>
      <c r="K61" s="0" t="n">
        <v>121</v>
      </c>
      <c r="L61" s="0" t="n">
        <v>176.424</v>
      </c>
      <c r="M61" s="0" t="n">
        <v>301260</v>
      </c>
      <c r="N61" s="1" t="n">
        <v>0.298559383920866</v>
      </c>
      <c r="O61" s="1" t="n">
        <v>248.318522206731</v>
      </c>
      <c r="P61" s="0" t="n">
        <v>301260</v>
      </c>
      <c r="Q61" s="0" t="s">
        <v>108</v>
      </c>
      <c r="R61" s="0" t="s">
        <v>109</v>
      </c>
      <c r="S61" s="0" t="s">
        <v>88</v>
      </c>
      <c r="T61" s="0" t="s">
        <v>23</v>
      </c>
    </row>
    <row r="62" customFormat="false" ht="12.8" hidden="false" customHeight="false" outlineLevel="0" collapsed="false">
      <c r="A62" s="0" t="n">
        <v>98</v>
      </c>
      <c r="B62" s="0" t="s">
        <v>110</v>
      </c>
      <c r="C62" s="1" t="n">
        <f aca="false">(D62/K62)*100</f>
        <v>0</v>
      </c>
      <c r="D62" s="0" t="n">
        <v>0</v>
      </c>
      <c r="E62" s="0" t="n">
        <v>0</v>
      </c>
      <c r="F62" s="0" t="n">
        <v>3</v>
      </c>
      <c r="G62" s="0" t="n">
        <v>0</v>
      </c>
      <c r="H62" s="0" t="n">
        <v>0</v>
      </c>
      <c r="I62" s="0" t="n">
        <v>0</v>
      </c>
      <c r="J62" s="0" t="n">
        <v>0</v>
      </c>
      <c r="K62" s="0" t="n">
        <v>5</v>
      </c>
      <c r="L62" s="0" t="n">
        <v>181.439</v>
      </c>
      <c r="M62" s="0" t="n">
        <v>11651</v>
      </c>
      <c r="N62" s="1" t="n">
        <v>0.323062398077418</v>
      </c>
      <c r="O62" s="1" t="n">
        <v>266.647927216548</v>
      </c>
      <c r="P62" s="0" t="n">
        <v>11651</v>
      </c>
      <c r="Q62" s="0" t="s">
        <v>111</v>
      </c>
      <c r="R62" s="0" t="s">
        <v>87</v>
      </c>
      <c r="S62" s="0" t="s">
        <v>88</v>
      </c>
      <c r="T62" s="0" t="s">
        <v>23</v>
      </c>
    </row>
    <row r="63" customFormat="false" ht="12.8" hidden="false" customHeight="false" outlineLevel="0" collapsed="false">
      <c r="A63" s="0" t="n">
        <v>73</v>
      </c>
      <c r="B63" s="0" t="s">
        <v>112</v>
      </c>
      <c r="C63" s="1" t="n">
        <f aca="false">(D63/K63)*100</f>
        <v>0.362976406533575</v>
      </c>
      <c r="D63" s="0" t="n">
        <v>2</v>
      </c>
      <c r="E63" s="0" t="n">
        <v>4</v>
      </c>
      <c r="F63" s="0" t="n">
        <v>161</v>
      </c>
      <c r="G63" s="0" t="n">
        <v>7</v>
      </c>
      <c r="H63" s="0" t="n">
        <v>1</v>
      </c>
      <c r="I63" s="0" t="n">
        <v>4</v>
      </c>
      <c r="J63" s="0" t="n">
        <v>20</v>
      </c>
      <c r="K63" s="0" t="n">
        <v>551</v>
      </c>
      <c r="L63" s="0" t="n">
        <v>186.724</v>
      </c>
      <c r="M63" s="0" t="n">
        <v>1376743</v>
      </c>
      <c r="N63" s="1" t="n">
        <v>0.265742407987547</v>
      </c>
      <c r="O63" s="1" t="n">
        <v>269.094244895377</v>
      </c>
      <c r="P63" s="0" t="n">
        <v>1376743</v>
      </c>
      <c r="Q63" s="0" t="s">
        <v>113</v>
      </c>
      <c r="R63" s="0" t="s">
        <v>114</v>
      </c>
      <c r="S63" s="0" t="s">
        <v>88</v>
      </c>
      <c r="T63" s="0" t="s">
        <v>23</v>
      </c>
    </row>
    <row r="64" customFormat="false" ht="12.8" hidden="false" customHeight="false" outlineLevel="0" collapsed="false">
      <c r="A64" s="0" t="n">
        <v>68</v>
      </c>
      <c r="B64" s="0" t="s">
        <v>115</v>
      </c>
      <c r="C64" s="1" t="n">
        <f aca="false">(D64/K64)*100</f>
        <v>0.28735632183908</v>
      </c>
      <c r="D64" s="0" t="n">
        <v>2</v>
      </c>
      <c r="E64" s="0" t="n">
        <v>5</v>
      </c>
      <c r="F64" s="0" t="n">
        <v>223</v>
      </c>
      <c r="G64" s="0" t="n">
        <v>4</v>
      </c>
      <c r="H64" s="0" t="n">
        <v>6</v>
      </c>
      <c r="I64" s="0" t="n">
        <v>6</v>
      </c>
      <c r="J64" s="0" t="n">
        <v>21</v>
      </c>
      <c r="K64" s="0" t="n">
        <v>696</v>
      </c>
      <c r="L64" s="0" t="n">
        <v>190.838</v>
      </c>
      <c r="M64" s="0" t="n">
        <v>1738980</v>
      </c>
      <c r="N64" s="1" t="n">
        <v>0.264861010477406</v>
      </c>
      <c r="O64" s="1" t="n">
        <v>282.544052260523</v>
      </c>
      <c r="P64" s="0" t="n">
        <v>1738980</v>
      </c>
      <c r="Q64" s="0" t="s">
        <v>116</v>
      </c>
      <c r="R64" s="0" t="s">
        <v>114</v>
      </c>
      <c r="S64" s="0" t="s">
        <v>88</v>
      </c>
      <c r="T64" s="0" t="s">
        <v>23</v>
      </c>
    </row>
    <row r="65" customFormat="false" ht="12.8" hidden="false" customHeight="false" outlineLevel="0" collapsed="false">
      <c r="A65" s="0" t="n">
        <v>82</v>
      </c>
      <c r="B65" s="0" t="s">
        <v>117</v>
      </c>
      <c r="C65" s="1" t="n">
        <f aca="false">(D65/K65)*100</f>
        <v>0</v>
      </c>
      <c r="D65" s="0" t="n">
        <v>0</v>
      </c>
      <c r="E65" s="0" t="n">
        <v>0</v>
      </c>
      <c r="F65" s="0" t="n">
        <v>4</v>
      </c>
      <c r="G65" s="0" t="n">
        <v>0</v>
      </c>
      <c r="H65" s="0" t="n">
        <v>0</v>
      </c>
      <c r="I65" s="0" t="n">
        <v>0</v>
      </c>
      <c r="J65" s="0" t="n">
        <v>0</v>
      </c>
      <c r="K65" s="0" t="n">
        <v>7</v>
      </c>
      <c r="L65" s="0" t="n">
        <v>192.527</v>
      </c>
      <c r="M65" s="0" t="n">
        <v>17064</v>
      </c>
      <c r="N65" s="1" t="n">
        <v>0.287095639943741</v>
      </c>
      <c r="O65" s="1" t="n">
        <v>267.328879512424</v>
      </c>
      <c r="P65" s="0" t="n">
        <v>17060</v>
      </c>
      <c r="Q65" s="0" t="s">
        <v>118</v>
      </c>
      <c r="R65" s="0" t="s">
        <v>109</v>
      </c>
      <c r="S65" s="0" t="s">
        <v>88</v>
      </c>
      <c r="T65" s="0" t="s">
        <v>23</v>
      </c>
    </row>
    <row r="66" customFormat="false" ht="12.8" hidden="false" customHeight="false" outlineLevel="0" collapsed="false">
      <c r="A66" s="0" t="n">
        <v>104</v>
      </c>
      <c r="B66" s="0" t="s">
        <v>119</v>
      </c>
      <c r="C66" s="1" t="n">
        <f aca="false">(D66/K66)*100</f>
        <v>0.397614314115308</v>
      </c>
      <c r="D66" s="0" t="n">
        <v>2</v>
      </c>
      <c r="E66" s="0" t="n">
        <v>3</v>
      </c>
      <c r="F66" s="0" t="n">
        <v>153</v>
      </c>
      <c r="G66" s="0" t="n">
        <v>0</v>
      </c>
      <c r="H66" s="0" t="n">
        <v>3</v>
      </c>
      <c r="I66" s="0" t="n">
        <v>6</v>
      </c>
      <c r="J66" s="0" t="n">
        <v>20</v>
      </c>
      <c r="K66" s="0" t="n">
        <v>503</v>
      </c>
      <c r="L66" s="0" t="n">
        <v>197.207</v>
      </c>
      <c r="M66" s="0" t="n">
        <v>1256179</v>
      </c>
      <c r="N66" s="1" t="n">
        <v>0.268312079727491</v>
      </c>
      <c r="O66" s="1" t="n">
        <v>243.312122714994</v>
      </c>
      <c r="P66" s="0" t="n">
        <v>1255939</v>
      </c>
      <c r="Q66" s="0" t="s">
        <v>97</v>
      </c>
      <c r="R66" s="0" t="s">
        <v>87</v>
      </c>
      <c r="S66" s="0" t="s">
        <v>88</v>
      </c>
      <c r="T66" s="0" t="s">
        <v>23</v>
      </c>
    </row>
    <row r="67" customFormat="false" ht="12.8" hidden="false" customHeight="false" outlineLevel="0" collapsed="false">
      <c r="A67" s="0" t="n">
        <v>105</v>
      </c>
      <c r="B67" s="0" t="s">
        <v>120</v>
      </c>
      <c r="C67" s="1" t="n">
        <f aca="false">(D67/K67)*100</f>
        <v>0</v>
      </c>
      <c r="D67" s="0" t="n">
        <v>0</v>
      </c>
      <c r="E67" s="0" t="n">
        <v>0</v>
      </c>
      <c r="F67" s="0" t="n">
        <v>1</v>
      </c>
      <c r="G67" s="0" t="n">
        <v>0</v>
      </c>
      <c r="H67" s="0" t="n">
        <v>0</v>
      </c>
      <c r="I67" s="0" t="n">
        <v>0</v>
      </c>
      <c r="J67" s="0" t="n">
        <v>1</v>
      </c>
      <c r="K67" s="0" t="n">
        <v>4</v>
      </c>
      <c r="L67" s="0" t="n">
        <v>199.346</v>
      </c>
      <c r="M67" s="0" t="n">
        <v>7614</v>
      </c>
      <c r="N67" s="1" t="n">
        <v>0.288416075650118</v>
      </c>
      <c r="O67" s="1" t="n">
        <v>358.844102968216</v>
      </c>
      <c r="P67" s="0" t="n">
        <v>7597</v>
      </c>
      <c r="Q67" s="0" t="s">
        <v>21</v>
      </c>
      <c r="R67" s="0" t="s">
        <v>21</v>
      </c>
      <c r="S67" s="0" t="s">
        <v>21</v>
      </c>
      <c r="T67" s="0" t="s">
        <v>21</v>
      </c>
    </row>
    <row r="68" customFormat="false" ht="12.8" hidden="false" customHeight="false" outlineLevel="0" collapsed="false">
      <c r="A68" s="0" t="n">
        <v>121</v>
      </c>
      <c r="B68" s="0" t="s">
        <v>121</v>
      </c>
      <c r="C68" s="1" t="n">
        <f aca="false">(D68/K68)*100</f>
        <v>0</v>
      </c>
      <c r="D68" s="0" t="n">
        <v>0</v>
      </c>
      <c r="E68" s="0" t="n">
        <v>1</v>
      </c>
      <c r="F68" s="0" t="n">
        <v>23</v>
      </c>
      <c r="G68" s="0" t="n">
        <v>0</v>
      </c>
      <c r="H68" s="0" t="n">
        <v>0</v>
      </c>
      <c r="I68" s="0" t="n">
        <v>1</v>
      </c>
      <c r="J68" s="0" t="n">
        <v>6</v>
      </c>
      <c r="K68" s="0" t="n">
        <v>75</v>
      </c>
      <c r="L68" s="0" t="n">
        <v>206.021</v>
      </c>
      <c r="M68" s="0" t="n">
        <v>185658</v>
      </c>
      <c r="N68" s="1" t="n">
        <v>0.292408622305529</v>
      </c>
      <c r="O68" s="1" t="n">
        <v>244.430377360523</v>
      </c>
      <c r="P68" s="0" t="n">
        <v>185658</v>
      </c>
      <c r="Q68" s="0" t="s">
        <v>122</v>
      </c>
      <c r="R68" s="0" t="s">
        <v>109</v>
      </c>
      <c r="S68" s="0" t="s">
        <v>88</v>
      </c>
      <c r="T68" s="0" t="s">
        <v>23</v>
      </c>
    </row>
    <row r="69" customFormat="false" ht="12.8" hidden="false" customHeight="false" outlineLevel="0" collapsed="false">
      <c r="A69" s="0" t="n">
        <v>37</v>
      </c>
      <c r="B69" s="0" t="s">
        <v>123</v>
      </c>
      <c r="C69" s="1" t="n">
        <f aca="false">(D69/K69)*100</f>
        <v>0.290135396518375</v>
      </c>
      <c r="D69" s="0" t="n">
        <v>6</v>
      </c>
      <c r="E69" s="0" t="n">
        <v>11</v>
      </c>
      <c r="F69" s="0" t="n">
        <v>695</v>
      </c>
      <c r="G69" s="0" t="n">
        <v>14</v>
      </c>
      <c r="H69" s="0" t="n">
        <v>11</v>
      </c>
      <c r="I69" s="0" t="n">
        <v>23</v>
      </c>
      <c r="J69" s="0" t="n">
        <v>92</v>
      </c>
      <c r="K69" s="0" t="n">
        <v>2068</v>
      </c>
      <c r="L69" s="0" t="n">
        <v>212.537</v>
      </c>
      <c r="M69" s="0" t="n">
        <v>5169042</v>
      </c>
      <c r="N69" s="1" t="n">
        <v>0.267227273448349</v>
      </c>
      <c r="O69" s="1" t="n">
        <v>279.706874504024</v>
      </c>
      <c r="P69" s="0" t="n">
        <v>5169042</v>
      </c>
      <c r="Q69" s="0" t="s">
        <v>116</v>
      </c>
      <c r="R69" s="0" t="s">
        <v>114</v>
      </c>
      <c r="S69" s="0" t="s">
        <v>88</v>
      </c>
      <c r="T69" s="0" t="s">
        <v>23</v>
      </c>
    </row>
    <row r="70" customFormat="false" ht="12.8" hidden="false" customHeight="false" outlineLevel="0" collapsed="false">
      <c r="A70" s="0" t="n">
        <v>63</v>
      </c>
      <c r="B70" s="0" t="s">
        <v>124</v>
      </c>
      <c r="C70" s="1" t="n">
        <f aca="false">(D70/K70)*100</f>
        <v>0.512163892445583</v>
      </c>
      <c r="D70" s="0" t="n">
        <v>4</v>
      </c>
      <c r="E70" s="0" t="n">
        <v>3</v>
      </c>
      <c r="F70" s="0" t="n">
        <v>237</v>
      </c>
      <c r="G70" s="0" t="n">
        <v>8</v>
      </c>
      <c r="H70" s="0" t="n">
        <v>8</v>
      </c>
      <c r="I70" s="0" t="n">
        <v>17</v>
      </c>
      <c r="J70" s="0" t="n">
        <v>33</v>
      </c>
      <c r="K70" s="0" t="n">
        <v>781</v>
      </c>
      <c r="L70" s="0" t="n">
        <v>227.891</v>
      </c>
      <c r="M70" s="0" t="n">
        <v>1951323</v>
      </c>
      <c r="N70" s="1" t="n">
        <v>0.270442668896948</v>
      </c>
      <c r="O70" s="1" t="n">
        <v>270.875501903066</v>
      </c>
      <c r="P70" s="0" t="n">
        <v>1951323</v>
      </c>
      <c r="Q70" s="0" t="s">
        <v>125</v>
      </c>
      <c r="R70" s="0" t="s">
        <v>109</v>
      </c>
      <c r="S70" s="0" t="s">
        <v>88</v>
      </c>
      <c r="T70" s="0" t="s">
        <v>23</v>
      </c>
    </row>
    <row r="71" customFormat="false" ht="12.8" hidden="false" customHeight="false" outlineLevel="0" collapsed="false">
      <c r="A71" s="0" t="n">
        <v>123</v>
      </c>
      <c r="B71" s="0" t="s">
        <v>126</v>
      </c>
      <c r="C71" s="1" t="n">
        <f aca="false">(D71/K71)*100</f>
        <v>1.96078431372549</v>
      </c>
      <c r="D71" s="0" t="n">
        <v>1</v>
      </c>
      <c r="E71" s="0" t="n">
        <v>1</v>
      </c>
      <c r="F71" s="0" t="n">
        <v>24</v>
      </c>
      <c r="G71" s="0" t="n">
        <v>0</v>
      </c>
      <c r="H71" s="0" t="n">
        <v>0</v>
      </c>
      <c r="I71" s="0" t="n">
        <v>1</v>
      </c>
      <c r="J71" s="0" t="n">
        <v>2</v>
      </c>
      <c r="K71" s="0" t="n">
        <v>51</v>
      </c>
      <c r="L71" s="0" t="n">
        <v>230.811</v>
      </c>
      <c r="M71" s="0" t="n">
        <v>125860</v>
      </c>
      <c r="N71" s="1" t="n">
        <v>0.28089941204513</v>
      </c>
      <c r="O71" s="1" t="n">
        <v>222.393389480375</v>
      </c>
      <c r="P71" s="0" t="n">
        <v>125860</v>
      </c>
      <c r="Q71" s="0" t="s">
        <v>127</v>
      </c>
      <c r="R71" s="0" t="s">
        <v>21</v>
      </c>
      <c r="S71" s="0" t="s">
        <v>128</v>
      </c>
      <c r="T71" s="0" t="s">
        <v>23</v>
      </c>
    </row>
    <row r="72" customFormat="false" ht="12.8" hidden="false" customHeight="false" outlineLevel="0" collapsed="false">
      <c r="A72" s="0" t="n">
        <v>59</v>
      </c>
      <c r="B72" s="0" t="s">
        <v>129</v>
      </c>
      <c r="C72" s="1" t="n">
        <f aca="false">(D72/K72)*100</f>
        <v>0.198544010589014</v>
      </c>
      <c r="D72" s="0" t="n">
        <v>3</v>
      </c>
      <c r="E72" s="0" t="n">
        <v>5</v>
      </c>
      <c r="F72" s="0" t="n">
        <v>505</v>
      </c>
      <c r="G72" s="0" t="n">
        <v>13</v>
      </c>
      <c r="H72" s="0" t="n">
        <v>8</v>
      </c>
      <c r="I72" s="0" t="n">
        <v>24</v>
      </c>
      <c r="J72" s="0" t="n">
        <v>64</v>
      </c>
      <c r="K72" s="0" t="n">
        <v>1511</v>
      </c>
      <c r="L72" s="0" t="n">
        <v>240.705</v>
      </c>
      <c r="M72" s="0" t="n">
        <v>3776902</v>
      </c>
      <c r="N72" s="1" t="n">
        <v>0.270962815556242</v>
      </c>
      <c r="O72" s="1" t="n">
        <v>254.587501608457</v>
      </c>
      <c r="P72" s="0" t="n">
        <v>3776902</v>
      </c>
      <c r="Q72" s="0" t="s">
        <v>97</v>
      </c>
      <c r="R72" s="0" t="s">
        <v>87</v>
      </c>
      <c r="S72" s="0" t="s">
        <v>88</v>
      </c>
      <c r="T72" s="0" t="s">
        <v>23</v>
      </c>
    </row>
    <row r="73" customFormat="false" ht="12.8" hidden="false" customHeight="false" outlineLevel="0" collapsed="false">
      <c r="A73" s="0" t="n">
        <v>43</v>
      </c>
      <c r="B73" s="0" t="s">
        <v>130</v>
      </c>
      <c r="C73" s="1" t="n">
        <f aca="false">(D73/K73)*100</f>
        <v>0.518134715025907</v>
      </c>
      <c r="D73" s="0" t="n">
        <v>4</v>
      </c>
      <c r="E73" s="0" t="n">
        <v>4</v>
      </c>
      <c r="F73" s="0" t="n">
        <v>270</v>
      </c>
      <c r="G73" s="0" t="n">
        <v>5</v>
      </c>
      <c r="H73" s="0" t="n">
        <v>7</v>
      </c>
      <c r="I73" s="0" t="n">
        <v>8</v>
      </c>
      <c r="J73" s="0" t="n">
        <v>28</v>
      </c>
      <c r="K73" s="0" t="n">
        <v>772</v>
      </c>
      <c r="L73" s="0" t="n">
        <v>243.552</v>
      </c>
      <c r="M73" s="0" t="n">
        <v>1929025</v>
      </c>
      <c r="N73" s="1" t="n">
        <v>0.283932556602429</v>
      </c>
      <c r="O73" s="1" t="n">
        <v>255.645474786476</v>
      </c>
      <c r="P73" s="0" t="n">
        <v>1929025</v>
      </c>
      <c r="Q73" s="0" t="s">
        <v>131</v>
      </c>
      <c r="R73" s="0" t="s">
        <v>109</v>
      </c>
      <c r="S73" s="0" t="s">
        <v>88</v>
      </c>
      <c r="T73" s="0" t="s">
        <v>23</v>
      </c>
    </row>
    <row r="74" customFormat="false" ht="12.8" hidden="false" customHeight="false" outlineLevel="0" collapsed="false">
      <c r="A74" s="0" t="n">
        <v>126</v>
      </c>
      <c r="B74" s="0" t="s">
        <v>132</v>
      </c>
      <c r="C74" s="1" t="n">
        <f aca="false">(D74/K74)*100</f>
        <v>0.161290322580645</v>
      </c>
      <c r="D74" s="0" t="n">
        <v>1</v>
      </c>
      <c r="E74" s="0" t="n">
        <v>1</v>
      </c>
      <c r="F74" s="0" t="n">
        <v>209</v>
      </c>
      <c r="G74" s="0" t="n">
        <v>5</v>
      </c>
      <c r="H74" s="0" t="n">
        <v>5</v>
      </c>
      <c r="I74" s="0" t="n">
        <v>7</v>
      </c>
      <c r="J74" s="0" t="n">
        <v>21</v>
      </c>
      <c r="K74" s="0" t="n">
        <v>620</v>
      </c>
      <c r="L74" s="0" t="n">
        <v>245.653</v>
      </c>
      <c r="M74" s="0" t="n">
        <v>1549365</v>
      </c>
      <c r="N74" s="1" t="n">
        <v>0.269654987688505</v>
      </c>
      <c r="O74" s="1" t="n">
        <v>278.097666463355</v>
      </c>
      <c r="P74" s="0" t="n">
        <v>1549365</v>
      </c>
      <c r="Q74" s="0" t="s">
        <v>133</v>
      </c>
      <c r="R74" s="0" t="s">
        <v>74</v>
      </c>
      <c r="S74" s="0" t="s">
        <v>75</v>
      </c>
      <c r="T74" s="0" t="s">
        <v>23</v>
      </c>
    </row>
    <row r="75" customFormat="false" ht="12.8" hidden="false" customHeight="false" outlineLevel="0" collapsed="false">
      <c r="A75" s="0" t="n">
        <v>67</v>
      </c>
      <c r="B75" s="0" t="s">
        <v>134</v>
      </c>
      <c r="C75" s="1" t="n">
        <f aca="false">(D75/K75)*100</f>
        <v>0.446428571428571</v>
      </c>
      <c r="D75" s="0" t="n">
        <v>2</v>
      </c>
      <c r="E75" s="0" t="n">
        <v>1</v>
      </c>
      <c r="F75" s="0" t="n">
        <v>126</v>
      </c>
      <c r="G75" s="0" t="n">
        <v>3</v>
      </c>
      <c r="H75" s="0" t="n">
        <v>5</v>
      </c>
      <c r="I75" s="0" t="n">
        <v>5</v>
      </c>
      <c r="J75" s="0" t="n">
        <v>23</v>
      </c>
      <c r="K75" s="0" t="n">
        <v>448</v>
      </c>
      <c r="L75" s="0" t="n">
        <v>253.387</v>
      </c>
      <c r="M75" s="0" t="n">
        <v>1119017</v>
      </c>
      <c r="N75" s="1" t="n">
        <v>0.28658992669459</v>
      </c>
      <c r="O75" s="1" t="n">
        <v>240.532790833383</v>
      </c>
      <c r="P75" s="0" t="n">
        <v>1119017</v>
      </c>
      <c r="Q75" s="0" t="s">
        <v>116</v>
      </c>
      <c r="R75" s="0" t="s">
        <v>114</v>
      </c>
      <c r="S75" s="0" t="s">
        <v>88</v>
      </c>
      <c r="T75" s="0" t="s">
        <v>23</v>
      </c>
    </row>
    <row r="76" customFormat="false" ht="12.8" hidden="false" customHeight="false" outlineLevel="0" collapsed="false">
      <c r="A76" s="0" t="n">
        <v>32</v>
      </c>
      <c r="B76" s="0" t="s">
        <v>135</v>
      </c>
      <c r="C76" s="1" t="n">
        <f aca="false">(D76/K76)*100</f>
        <v>0.225631768953069</v>
      </c>
      <c r="D76" s="0" t="n">
        <v>5</v>
      </c>
      <c r="E76" s="0" t="n">
        <v>9</v>
      </c>
      <c r="F76" s="0" t="n">
        <v>898</v>
      </c>
      <c r="G76" s="0" t="n">
        <v>21</v>
      </c>
      <c r="H76" s="0" t="n">
        <v>17</v>
      </c>
      <c r="I76" s="0" t="n">
        <v>40</v>
      </c>
      <c r="J76" s="0" t="n">
        <v>108</v>
      </c>
      <c r="K76" s="0" t="n">
        <v>2216</v>
      </c>
      <c r="L76" s="0" t="n">
        <v>259.736</v>
      </c>
      <c r="M76" s="0" t="n">
        <v>5538194</v>
      </c>
      <c r="N76" s="1" t="n">
        <v>0.275913772612516</v>
      </c>
      <c r="O76" s="1" t="n">
        <v>255.833052977197</v>
      </c>
      <c r="P76" s="0" t="n">
        <v>5538194</v>
      </c>
      <c r="Q76" s="0" t="s">
        <v>116</v>
      </c>
      <c r="R76" s="0" t="s">
        <v>114</v>
      </c>
      <c r="S76" s="0" t="s">
        <v>88</v>
      </c>
      <c r="T76" s="0" t="s">
        <v>23</v>
      </c>
    </row>
    <row r="77" customFormat="false" ht="12.8" hidden="false" customHeight="false" outlineLevel="0" collapsed="false">
      <c r="A77" s="0" t="n">
        <v>77</v>
      </c>
      <c r="B77" s="0" t="s">
        <v>136</v>
      </c>
      <c r="C77" s="1" t="n">
        <f aca="false">(D77/K77)*100</f>
        <v>0.259067357512953</v>
      </c>
      <c r="D77" s="0" t="n">
        <v>2</v>
      </c>
      <c r="E77" s="0" t="n">
        <v>3</v>
      </c>
      <c r="F77" s="0" t="n">
        <v>266</v>
      </c>
      <c r="G77" s="0" t="n">
        <v>2</v>
      </c>
      <c r="H77" s="0" t="n">
        <v>4</v>
      </c>
      <c r="I77" s="0" t="n">
        <v>9</v>
      </c>
      <c r="J77" s="0" t="n">
        <v>22</v>
      </c>
      <c r="K77" s="0" t="n">
        <v>772</v>
      </c>
      <c r="L77" s="0" t="n">
        <v>267.094</v>
      </c>
      <c r="M77" s="0" t="n">
        <v>1928532</v>
      </c>
      <c r="N77" s="1" t="n">
        <v>0.273817598048671</v>
      </c>
      <c r="O77" s="1" t="n">
        <v>276.492203914696</v>
      </c>
      <c r="P77" s="0" t="n">
        <v>1928532</v>
      </c>
      <c r="Q77" s="0" t="s">
        <v>97</v>
      </c>
      <c r="R77" s="0" t="s">
        <v>87</v>
      </c>
      <c r="S77" s="0" t="s">
        <v>88</v>
      </c>
      <c r="T77" s="0" t="s">
        <v>23</v>
      </c>
    </row>
    <row r="78" customFormat="false" ht="12.8" hidden="false" customHeight="false" outlineLevel="0" collapsed="false">
      <c r="A78" s="0" t="n">
        <v>61</v>
      </c>
      <c r="B78" s="0" t="s">
        <v>137</v>
      </c>
      <c r="C78" s="1" t="n">
        <f aca="false">(D78/K78)*100</f>
        <v>0.381263616557734</v>
      </c>
      <c r="D78" s="0" t="n">
        <v>7</v>
      </c>
      <c r="E78" s="0" t="n">
        <v>6</v>
      </c>
      <c r="F78" s="0" t="n">
        <v>591</v>
      </c>
      <c r="G78" s="0" t="n">
        <v>26</v>
      </c>
      <c r="H78" s="0" t="n">
        <v>14</v>
      </c>
      <c r="I78" s="0" t="n">
        <v>15</v>
      </c>
      <c r="J78" s="0" t="n">
        <v>75</v>
      </c>
      <c r="K78" s="0" t="n">
        <v>1836</v>
      </c>
      <c r="L78" s="0" t="n">
        <v>267.984</v>
      </c>
      <c r="M78" s="0" t="n">
        <v>4588728</v>
      </c>
      <c r="N78" s="1" t="n">
        <v>0.277841484611858</v>
      </c>
      <c r="O78" s="1" t="n">
        <v>289.200868737485</v>
      </c>
      <c r="P78" s="0" t="n">
        <v>4588728</v>
      </c>
      <c r="Q78" s="0" t="s">
        <v>116</v>
      </c>
      <c r="R78" s="0" t="s">
        <v>114</v>
      </c>
      <c r="S78" s="0" t="s">
        <v>88</v>
      </c>
      <c r="T78" s="0" t="s">
        <v>23</v>
      </c>
    </row>
    <row r="79" customFormat="false" ht="12.8" hidden="false" customHeight="false" outlineLevel="0" collapsed="false">
      <c r="A79" s="0" t="n">
        <v>65</v>
      </c>
      <c r="B79" s="0" t="s">
        <v>138</v>
      </c>
      <c r="C79" s="1" t="n">
        <f aca="false">(D79/K79)*100</f>
        <v>0.21505376344086</v>
      </c>
      <c r="D79" s="0" t="n">
        <v>1</v>
      </c>
      <c r="E79" s="0" t="n">
        <v>3</v>
      </c>
      <c r="F79" s="0" t="n">
        <v>174</v>
      </c>
      <c r="G79" s="0" t="n">
        <v>5</v>
      </c>
      <c r="H79" s="0" t="n">
        <v>2</v>
      </c>
      <c r="I79" s="0" t="n">
        <v>2</v>
      </c>
      <c r="J79" s="0" t="n">
        <v>29</v>
      </c>
      <c r="K79" s="0" t="n">
        <v>465</v>
      </c>
      <c r="L79" s="0" t="n">
        <v>272.938</v>
      </c>
      <c r="M79" s="0" t="n">
        <v>1161093</v>
      </c>
      <c r="N79" s="1" t="n">
        <v>0.292984282912738</v>
      </c>
      <c r="O79" s="1" t="n">
        <v>270.145158914917</v>
      </c>
      <c r="P79" s="0" t="n">
        <v>1161093</v>
      </c>
      <c r="Q79" s="0" t="s">
        <v>139</v>
      </c>
      <c r="R79" s="0" t="s">
        <v>114</v>
      </c>
      <c r="S79" s="0" t="s">
        <v>88</v>
      </c>
      <c r="T79" s="0" t="s">
        <v>23</v>
      </c>
    </row>
    <row r="80" customFormat="false" ht="12.8" hidden="false" customHeight="false" outlineLevel="0" collapsed="false">
      <c r="A80" s="0" t="n">
        <v>100</v>
      </c>
      <c r="B80" s="0" t="s">
        <v>140</v>
      </c>
      <c r="C80" s="1" t="n">
        <f aca="false">(D80/K80)*100</f>
        <v>0.401284109149278</v>
      </c>
      <c r="D80" s="0" t="n">
        <v>5</v>
      </c>
      <c r="E80" s="0" t="n">
        <v>7</v>
      </c>
      <c r="F80" s="0" t="n">
        <v>450</v>
      </c>
      <c r="G80" s="0" t="n">
        <v>4</v>
      </c>
      <c r="H80" s="0" t="n">
        <v>5</v>
      </c>
      <c r="I80" s="0" t="n">
        <v>23</v>
      </c>
      <c r="J80" s="0" t="n">
        <v>47</v>
      </c>
      <c r="K80" s="0" t="n">
        <v>1246</v>
      </c>
      <c r="L80" s="0" t="n">
        <v>275.715</v>
      </c>
      <c r="M80" s="0" t="n">
        <v>3114105</v>
      </c>
      <c r="N80" s="1" t="n">
        <v>0.281964480966441</v>
      </c>
      <c r="O80" s="1" t="n">
        <v>260.835546328717</v>
      </c>
      <c r="P80" s="0" t="n">
        <v>3114105</v>
      </c>
      <c r="Q80" s="0" t="s">
        <v>141</v>
      </c>
      <c r="R80" s="0" t="s">
        <v>109</v>
      </c>
      <c r="S80" s="0" t="s">
        <v>88</v>
      </c>
      <c r="T80" s="0" t="s">
        <v>23</v>
      </c>
    </row>
    <row r="81" customFormat="false" ht="12.8" hidden="false" customHeight="false" outlineLevel="0" collapsed="false">
      <c r="A81" s="0" t="n">
        <v>101</v>
      </c>
      <c r="B81" s="0" t="s">
        <v>142</v>
      </c>
      <c r="C81" s="1" t="n">
        <f aca="false">(D81/K81)*100</f>
        <v>0.444444444444444</v>
      </c>
      <c r="D81" s="0" t="n">
        <v>1</v>
      </c>
      <c r="E81" s="0" t="n">
        <v>1</v>
      </c>
      <c r="F81" s="0" t="n">
        <v>75</v>
      </c>
      <c r="G81" s="0" t="n">
        <v>0</v>
      </c>
      <c r="H81" s="0" t="n">
        <v>3</v>
      </c>
      <c r="I81" s="0" t="n">
        <v>7</v>
      </c>
      <c r="J81" s="0" t="n">
        <v>11</v>
      </c>
      <c r="K81" s="0" t="n">
        <v>225</v>
      </c>
      <c r="L81" s="0" t="n">
        <v>275.824</v>
      </c>
      <c r="M81" s="0" t="n">
        <v>560979</v>
      </c>
      <c r="N81" s="1" t="n">
        <v>0.271894313334367</v>
      </c>
      <c r="O81" s="1" t="n">
        <v>275.914264170315</v>
      </c>
      <c r="P81" s="0" t="n">
        <v>560979</v>
      </c>
      <c r="Q81" s="0" t="s">
        <v>97</v>
      </c>
      <c r="R81" s="0" t="s">
        <v>87</v>
      </c>
      <c r="S81" s="0" t="s">
        <v>88</v>
      </c>
      <c r="T81" s="0" t="s">
        <v>23</v>
      </c>
    </row>
    <row r="82" customFormat="false" ht="12.8" hidden="false" customHeight="false" outlineLevel="0" collapsed="false">
      <c r="A82" s="0" t="n">
        <v>64</v>
      </c>
      <c r="B82" s="0" t="s">
        <v>143</v>
      </c>
      <c r="C82" s="1" t="n">
        <f aca="false">(D82/K82)*100</f>
        <v>0</v>
      </c>
      <c r="D82" s="0" t="n">
        <v>0</v>
      </c>
      <c r="E82" s="0" t="n">
        <v>0</v>
      </c>
      <c r="F82" s="0" t="n">
        <v>3</v>
      </c>
      <c r="G82" s="0" t="n">
        <v>0</v>
      </c>
      <c r="H82" s="0" t="n">
        <v>0</v>
      </c>
      <c r="I82" s="0" t="n">
        <v>0</v>
      </c>
      <c r="J82" s="0" t="n">
        <v>1</v>
      </c>
      <c r="K82" s="0" t="n">
        <v>8</v>
      </c>
      <c r="L82" s="0" t="n">
        <v>276.591</v>
      </c>
      <c r="M82" s="0" t="n">
        <v>18297</v>
      </c>
      <c r="N82" s="1" t="n">
        <v>0.301142263759086</v>
      </c>
      <c r="O82" s="1" t="n">
        <v>641.514237306662</v>
      </c>
      <c r="P82" s="0" t="n">
        <v>18068</v>
      </c>
      <c r="Q82" s="0" t="s">
        <v>144</v>
      </c>
      <c r="R82" s="0" t="s">
        <v>21</v>
      </c>
      <c r="S82" s="0" t="s">
        <v>88</v>
      </c>
      <c r="T82" s="0" t="s">
        <v>23</v>
      </c>
    </row>
    <row r="83" customFormat="false" ht="12.8" hidden="false" customHeight="false" outlineLevel="0" collapsed="false">
      <c r="A83" s="0" t="n">
        <v>99</v>
      </c>
      <c r="B83" s="0" t="s">
        <v>145</v>
      </c>
      <c r="C83" s="1" t="n">
        <f aca="false">(D83/K83)*100</f>
        <v>0</v>
      </c>
      <c r="D83" s="0" t="n">
        <v>0</v>
      </c>
      <c r="E83" s="0" t="n">
        <v>0</v>
      </c>
      <c r="F83" s="0" t="n">
        <v>74</v>
      </c>
      <c r="G83" s="0" t="n">
        <v>1</v>
      </c>
      <c r="H83" s="0" t="n">
        <v>1</v>
      </c>
      <c r="I83" s="0" t="n">
        <v>0</v>
      </c>
      <c r="J83" s="0" t="n">
        <v>6</v>
      </c>
      <c r="K83" s="0" t="n">
        <v>243</v>
      </c>
      <c r="L83" s="0" t="n">
        <v>284.768</v>
      </c>
      <c r="M83" s="0" t="n">
        <v>605092</v>
      </c>
      <c r="N83" s="1" t="n">
        <v>0.284042757134452</v>
      </c>
      <c r="O83" s="1" t="n">
        <v>264.117016916435</v>
      </c>
      <c r="P83" s="0" t="n">
        <v>605090</v>
      </c>
      <c r="Q83" s="0" t="s">
        <v>141</v>
      </c>
      <c r="R83" s="0" t="s">
        <v>109</v>
      </c>
      <c r="S83" s="0" t="s">
        <v>88</v>
      </c>
      <c r="T83" s="0" t="s">
        <v>23</v>
      </c>
    </row>
    <row r="84" customFormat="false" ht="12.8" hidden="false" customHeight="false" outlineLevel="0" collapsed="false">
      <c r="A84" s="0" t="n">
        <v>88</v>
      </c>
      <c r="B84" s="0" t="s">
        <v>146</v>
      </c>
      <c r="C84" s="1" t="n">
        <f aca="false">(D84/K84)*100</f>
        <v>0.548245614035088</v>
      </c>
      <c r="D84" s="0" t="n">
        <v>5</v>
      </c>
      <c r="E84" s="0" t="n">
        <v>7</v>
      </c>
      <c r="F84" s="0" t="n">
        <v>325</v>
      </c>
      <c r="G84" s="0" t="n">
        <v>3</v>
      </c>
      <c r="H84" s="0" t="n">
        <v>3</v>
      </c>
      <c r="I84" s="0" t="n">
        <v>4</v>
      </c>
      <c r="J84" s="0" t="n">
        <v>27</v>
      </c>
      <c r="K84" s="0" t="n">
        <v>912</v>
      </c>
      <c r="L84" s="0" t="n">
        <v>285.044</v>
      </c>
      <c r="M84" s="0" t="n">
        <v>2279290</v>
      </c>
      <c r="N84" s="1" t="n">
        <v>0.313381359984908</v>
      </c>
      <c r="O84" s="1" t="n">
        <v>260.072216786803</v>
      </c>
      <c r="P84" s="0" t="n">
        <v>2279289</v>
      </c>
      <c r="Q84" s="0" t="s">
        <v>147</v>
      </c>
      <c r="R84" s="0" t="s">
        <v>87</v>
      </c>
      <c r="S84" s="0" t="s">
        <v>88</v>
      </c>
      <c r="T84" s="0" t="s">
        <v>23</v>
      </c>
    </row>
    <row r="85" customFormat="false" ht="12.8" hidden="false" customHeight="false" outlineLevel="0" collapsed="false">
      <c r="A85" s="0" t="n">
        <v>125</v>
      </c>
      <c r="B85" s="0" t="s">
        <v>148</v>
      </c>
      <c r="C85" s="1" t="n">
        <f aca="false">(D85/K85)*100</f>
        <v>0</v>
      </c>
      <c r="D85" s="0" t="n">
        <v>0</v>
      </c>
      <c r="E85" s="0" t="n">
        <v>0</v>
      </c>
      <c r="F85" s="0" t="n">
        <v>25</v>
      </c>
      <c r="G85" s="0" t="n">
        <v>0</v>
      </c>
      <c r="H85" s="0" t="n">
        <v>0</v>
      </c>
      <c r="I85" s="0" t="n">
        <v>1</v>
      </c>
      <c r="J85" s="0" t="n">
        <v>0</v>
      </c>
      <c r="K85" s="0" t="n">
        <v>44</v>
      </c>
      <c r="L85" s="0" t="n">
        <v>289.415</v>
      </c>
      <c r="M85" s="0" t="n">
        <v>107673</v>
      </c>
      <c r="N85" s="1" t="n">
        <v>0.292487438819388</v>
      </c>
      <c r="O85" s="1" t="n">
        <v>251.062225441847</v>
      </c>
      <c r="P85" s="0" t="n">
        <v>107673</v>
      </c>
      <c r="Q85" s="0" t="s">
        <v>149</v>
      </c>
      <c r="R85" s="0" t="s">
        <v>150</v>
      </c>
      <c r="S85" s="0" t="s">
        <v>88</v>
      </c>
      <c r="T85" s="0" t="s">
        <v>23</v>
      </c>
    </row>
    <row r="86" customFormat="false" ht="12.8" hidden="false" customHeight="false" outlineLevel="0" collapsed="false">
      <c r="A86" s="0" t="n">
        <v>129</v>
      </c>
      <c r="B86" s="0" t="s">
        <v>151</v>
      </c>
      <c r="C86" s="1" t="n">
        <f aca="false">(D86/K86)*100</f>
        <v>0</v>
      </c>
      <c r="D86" s="0" t="n">
        <v>0</v>
      </c>
      <c r="E86" s="0" t="n">
        <v>0</v>
      </c>
      <c r="F86" s="0" t="n">
        <v>5</v>
      </c>
      <c r="G86" s="0" t="n">
        <v>0</v>
      </c>
      <c r="H86" s="0" t="n">
        <v>0</v>
      </c>
      <c r="I86" s="0" t="n">
        <v>1</v>
      </c>
      <c r="J86" s="0" t="n">
        <v>2</v>
      </c>
      <c r="K86" s="0" t="n">
        <v>32</v>
      </c>
      <c r="L86" s="0" t="n">
        <v>291.34</v>
      </c>
      <c r="M86" s="0" t="n">
        <v>77836</v>
      </c>
      <c r="N86" s="1" t="n">
        <v>0.257078986587183</v>
      </c>
      <c r="O86" s="1" t="n">
        <v>258.568323140963</v>
      </c>
      <c r="P86" s="0" t="n">
        <v>77836</v>
      </c>
      <c r="Q86" s="0" t="s">
        <v>21</v>
      </c>
      <c r="R86" s="0" t="s">
        <v>21</v>
      </c>
      <c r="S86" s="0" t="s">
        <v>21</v>
      </c>
      <c r="T86" s="0" t="s">
        <v>21</v>
      </c>
    </row>
    <row r="87" customFormat="false" ht="12.8" hidden="false" customHeight="false" outlineLevel="0" collapsed="false">
      <c r="A87" s="0" t="n">
        <v>128</v>
      </c>
      <c r="B87" s="0" t="s">
        <v>152</v>
      </c>
      <c r="C87" s="1" t="n">
        <f aca="false">(D87/K87)*100</f>
        <v>0</v>
      </c>
      <c r="D87" s="0" t="n">
        <v>0</v>
      </c>
      <c r="E87" s="0" t="n">
        <v>0</v>
      </c>
      <c r="F87" s="0" t="n">
        <v>12</v>
      </c>
      <c r="G87" s="0" t="n">
        <v>1</v>
      </c>
      <c r="H87" s="0" t="n">
        <v>1</v>
      </c>
      <c r="I87" s="0" t="n">
        <v>1</v>
      </c>
      <c r="J87" s="0" t="n">
        <v>5</v>
      </c>
      <c r="K87" s="0" t="n">
        <v>39</v>
      </c>
      <c r="L87" s="0" t="n">
        <v>299.267</v>
      </c>
      <c r="M87" s="0" t="n">
        <v>97129</v>
      </c>
      <c r="N87" s="1" t="n">
        <v>0.284786212150851</v>
      </c>
      <c r="O87" s="1" t="n">
        <v>304.18199507871</v>
      </c>
      <c r="P87" s="0" t="n">
        <v>97129</v>
      </c>
      <c r="Q87" s="0" t="s">
        <v>116</v>
      </c>
      <c r="R87" s="0" t="s">
        <v>114</v>
      </c>
      <c r="S87" s="0" t="s">
        <v>88</v>
      </c>
      <c r="T87" s="0" t="s">
        <v>23</v>
      </c>
    </row>
    <row r="88" customFormat="false" ht="12.8" hidden="false" customHeight="false" outlineLevel="0" collapsed="false">
      <c r="A88" s="0" t="n">
        <v>94</v>
      </c>
      <c r="B88" s="0" t="s">
        <v>153</v>
      </c>
      <c r="C88" s="1" t="n">
        <f aca="false">(D88/K88)*100</f>
        <v>0.795755968169761</v>
      </c>
      <c r="D88" s="0" t="n">
        <v>3</v>
      </c>
      <c r="E88" s="0" t="n">
        <v>1</v>
      </c>
      <c r="F88" s="0" t="n">
        <v>145</v>
      </c>
      <c r="G88" s="0" t="n">
        <v>1</v>
      </c>
      <c r="H88" s="0" t="n">
        <v>4</v>
      </c>
      <c r="I88" s="0" t="n">
        <v>4</v>
      </c>
      <c r="J88" s="0" t="n">
        <v>15</v>
      </c>
      <c r="K88" s="0" t="n">
        <v>377</v>
      </c>
      <c r="L88" s="0" t="n">
        <v>300.612</v>
      </c>
      <c r="M88" s="0" t="n">
        <v>940747</v>
      </c>
      <c r="N88" s="1" t="n">
        <v>0.275780842245577</v>
      </c>
      <c r="O88" s="1" t="n">
        <v>239.723299675678</v>
      </c>
      <c r="P88" s="0" t="n">
        <v>940747</v>
      </c>
      <c r="Q88" s="0" t="s">
        <v>154</v>
      </c>
      <c r="R88" s="0" t="s">
        <v>155</v>
      </c>
      <c r="S88" s="0" t="s">
        <v>88</v>
      </c>
      <c r="T88" s="0" t="s">
        <v>23</v>
      </c>
    </row>
    <row r="89" customFormat="false" ht="12.8" hidden="false" customHeight="false" outlineLevel="0" collapsed="false">
      <c r="A89" s="0" t="n">
        <v>45</v>
      </c>
      <c r="B89" s="0" t="s">
        <v>156</v>
      </c>
      <c r="C89" s="1" t="n">
        <f aca="false">(D89/K89)*100</f>
        <v>100</v>
      </c>
      <c r="D89" s="0" t="n">
        <v>1</v>
      </c>
      <c r="E89" s="0" t="n">
        <v>0</v>
      </c>
      <c r="F89" s="0" t="n">
        <v>0</v>
      </c>
      <c r="G89" s="0" t="n">
        <v>0</v>
      </c>
      <c r="H89" s="0" t="n">
        <v>0</v>
      </c>
      <c r="I89" s="0" t="n">
        <v>0</v>
      </c>
      <c r="J89" s="0" t="n">
        <v>0</v>
      </c>
      <c r="K89" s="0" t="n">
        <v>1</v>
      </c>
      <c r="L89" s="0" t="n">
        <v>302.644</v>
      </c>
      <c r="M89" s="0" t="n">
        <v>2016</v>
      </c>
      <c r="N89" s="1" t="n">
        <v>0.506448412698413</v>
      </c>
      <c r="O89" s="1" t="n">
        <v>21.5763888888889</v>
      </c>
      <c r="P89" s="0" t="n">
        <v>2016</v>
      </c>
      <c r="Q89" s="0" t="s">
        <v>26</v>
      </c>
      <c r="R89" s="0" t="s">
        <v>27</v>
      </c>
      <c r="S89" s="0" t="s">
        <v>28</v>
      </c>
      <c r="T89" s="0" t="s">
        <v>29</v>
      </c>
    </row>
    <row r="90" customFormat="false" ht="12.8" hidden="false" customHeight="false" outlineLevel="0" collapsed="false">
      <c r="A90" s="0" t="n">
        <v>116</v>
      </c>
      <c r="B90" s="0" t="s">
        <v>157</v>
      </c>
      <c r="C90" s="1" t="n">
        <f aca="false">(D90/K90)*100</f>
        <v>1.6260162601626</v>
      </c>
      <c r="D90" s="0" t="n">
        <v>2</v>
      </c>
      <c r="E90" s="0" t="n">
        <v>0</v>
      </c>
      <c r="F90" s="0" t="n">
        <v>25</v>
      </c>
      <c r="G90" s="0" t="n">
        <v>0</v>
      </c>
      <c r="H90" s="0" t="n">
        <v>0</v>
      </c>
      <c r="I90" s="0" t="n">
        <v>2</v>
      </c>
      <c r="J90" s="0" t="n">
        <v>5</v>
      </c>
      <c r="K90" s="0" t="n">
        <v>123</v>
      </c>
      <c r="L90" s="0" t="n">
        <v>307.022</v>
      </c>
      <c r="M90" s="0" t="n">
        <v>306709</v>
      </c>
      <c r="N90" s="1" t="n">
        <v>0.288791655934453</v>
      </c>
      <c r="O90" s="1" t="n">
        <v>285.138642817785</v>
      </c>
      <c r="P90" s="0" t="n">
        <v>306709</v>
      </c>
      <c r="Q90" s="0" t="s">
        <v>158</v>
      </c>
      <c r="R90" s="0" t="s">
        <v>74</v>
      </c>
      <c r="S90" s="0" t="s">
        <v>75</v>
      </c>
      <c r="T90" s="0" t="s">
        <v>23</v>
      </c>
    </row>
    <row r="91" customFormat="false" ht="12.8" hidden="false" customHeight="false" outlineLevel="0" collapsed="false">
      <c r="A91" s="0" t="n">
        <v>55</v>
      </c>
      <c r="B91" s="0" t="s">
        <v>159</v>
      </c>
      <c r="C91" s="1" t="n">
        <f aca="false">(D91/K91)*100</f>
        <v>0.267379679144385</v>
      </c>
      <c r="D91" s="0" t="n">
        <v>2</v>
      </c>
      <c r="E91" s="0" t="n">
        <v>4</v>
      </c>
      <c r="F91" s="0" t="n">
        <v>263</v>
      </c>
      <c r="G91" s="0" t="n">
        <v>7</v>
      </c>
      <c r="H91" s="0" t="n">
        <v>9</v>
      </c>
      <c r="I91" s="0" t="n">
        <v>10</v>
      </c>
      <c r="J91" s="0" t="n">
        <v>34</v>
      </c>
      <c r="K91" s="0" t="n">
        <v>748</v>
      </c>
      <c r="L91" s="0" t="n">
        <v>312.215</v>
      </c>
      <c r="M91" s="0" t="n">
        <v>1868189</v>
      </c>
      <c r="N91" s="1" t="n">
        <v>0.294200426188143</v>
      </c>
      <c r="O91" s="1" t="n">
        <v>290.04624371517</v>
      </c>
      <c r="P91" s="0" t="n">
        <v>1868189</v>
      </c>
      <c r="Q91" s="0" t="s">
        <v>116</v>
      </c>
      <c r="R91" s="0" t="s">
        <v>114</v>
      </c>
      <c r="S91" s="0" t="s">
        <v>88</v>
      </c>
      <c r="T91" s="0" t="s">
        <v>23</v>
      </c>
    </row>
    <row r="92" customFormat="false" ht="12.8" hidden="false" customHeight="false" outlineLevel="0" collapsed="false">
      <c r="A92" s="0" t="n">
        <v>86</v>
      </c>
      <c r="B92" s="0" t="s">
        <v>160</v>
      </c>
      <c r="C92" s="1" t="n">
        <f aca="false">(D92/K92)*100</f>
        <v>0</v>
      </c>
      <c r="D92" s="0" t="n">
        <v>0</v>
      </c>
      <c r="E92" s="0" t="n">
        <v>2</v>
      </c>
      <c r="F92" s="0" t="n">
        <v>38</v>
      </c>
      <c r="G92" s="0" t="n">
        <v>2</v>
      </c>
      <c r="H92" s="0" t="n">
        <v>1</v>
      </c>
      <c r="I92" s="0" t="n">
        <v>2</v>
      </c>
      <c r="J92" s="0" t="n">
        <v>7</v>
      </c>
      <c r="K92" s="0" t="n">
        <v>114</v>
      </c>
      <c r="L92" s="0" t="n">
        <v>315.575</v>
      </c>
      <c r="M92" s="0" t="n">
        <v>284090</v>
      </c>
      <c r="N92" s="1" t="n">
        <v>0.275078320250625</v>
      </c>
      <c r="O92" s="1" t="n">
        <v>283.075345841105</v>
      </c>
      <c r="P92" s="0" t="n">
        <v>284090</v>
      </c>
      <c r="Q92" s="0" t="s">
        <v>116</v>
      </c>
      <c r="R92" s="0" t="s">
        <v>114</v>
      </c>
      <c r="S92" s="0" t="s">
        <v>88</v>
      </c>
      <c r="T92" s="0" t="s">
        <v>23</v>
      </c>
    </row>
    <row r="93" customFormat="false" ht="12.8" hidden="false" customHeight="false" outlineLevel="0" collapsed="false">
      <c r="A93" s="0" t="n">
        <v>109</v>
      </c>
      <c r="B93" s="0" t="s">
        <v>161</v>
      </c>
      <c r="C93" s="1" t="n">
        <f aca="false">(D93/K93)*100</f>
        <v>0</v>
      </c>
      <c r="D93" s="0" t="n">
        <v>0</v>
      </c>
      <c r="E93" s="0" t="n">
        <v>1</v>
      </c>
      <c r="F93" s="0" t="n">
        <v>71</v>
      </c>
      <c r="G93" s="0" t="n">
        <v>0</v>
      </c>
      <c r="H93" s="0" t="n">
        <v>0</v>
      </c>
      <c r="I93" s="0" t="n">
        <v>1</v>
      </c>
      <c r="J93" s="0" t="n">
        <v>11</v>
      </c>
      <c r="K93" s="0" t="n">
        <v>172</v>
      </c>
      <c r="L93" s="0" t="n">
        <v>316.645</v>
      </c>
      <c r="M93" s="0" t="n">
        <v>429546</v>
      </c>
      <c r="N93" s="1" t="n">
        <v>0.300740782128107</v>
      </c>
      <c r="O93" s="1" t="n">
        <v>236.889331992377</v>
      </c>
      <c r="P93" s="0" t="n">
        <v>429546</v>
      </c>
      <c r="Q93" s="0" t="s">
        <v>162</v>
      </c>
      <c r="R93" s="0" t="s">
        <v>109</v>
      </c>
      <c r="S93" s="0" t="s">
        <v>88</v>
      </c>
      <c r="T93" s="0" t="s">
        <v>23</v>
      </c>
    </row>
    <row r="94" customFormat="false" ht="12.8" hidden="false" customHeight="false" outlineLevel="0" collapsed="false">
      <c r="A94" s="0" t="n">
        <v>46</v>
      </c>
      <c r="B94" s="0" t="s">
        <v>163</v>
      </c>
      <c r="C94" s="1" t="n">
        <f aca="false">(D94/K94)*100</f>
        <v>0.425273390036452</v>
      </c>
      <c r="D94" s="0" t="n">
        <v>7</v>
      </c>
      <c r="E94" s="0" t="n">
        <v>14</v>
      </c>
      <c r="F94" s="0" t="n">
        <v>554</v>
      </c>
      <c r="G94" s="0" t="n">
        <v>17</v>
      </c>
      <c r="H94" s="0" t="n">
        <v>10</v>
      </c>
      <c r="I94" s="0" t="n">
        <v>25</v>
      </c>
      <c r="J94" s="0" t="n">
        <v>65</v>
      </c>
      <c r="K94" s="0" t="n">
        <v>1646</v>
      </c>
      <c r="L94" s="0" t="n">
        <v>323.128</v>
      </c>
      <c r="M94" s="0" t="n">
        <v>4114387</v>
      </c>
      <c r="N94" s="1" t="n">
        <v>0.290937629347944</v>
      </c>
      <c r="O94" s="1" t="n">
        <v>293.026316435479</v>
      </c>
      <c r="P94" s="0" t="n">
        <v>4114371</v>
      </c>
      <c r="Q94" s="0" t="s">
        <v>164</v>
      </c>
      <c r="R94" s="0" t="s">
        <v>114</v>
      </c>
      <c r="S94" s="0" t="s">
        <v>88</v>
      </c>
      <c r="T94" s="0" t="s">
        <v>23</v>
      </c>
    </row>
    <row r="95" customFormat="false" ht="12.8" hidden="false" customHeight="false" outlineLevel="0" collapsed="false">
      <c r="A95" s="0" t="n">
        <v>70</v>
      </c>
      <c r="B95" s="0" t="s">
        <v>165</v>
      </c>
      <c r="C95" s="1" t="n">
        <f aca="false">(D95/K95)*100</f>
        <v>0</v>
      </c>
      <c r="D95" s="0" t="n">
        <v>0</v>
      </c>
      <c r="E95" s="0" t="n">
        <v>2</v>
      </c>
      <c r="F95" s="0" t="n">
        <v>160</v>
      </c>
      <c r="G95" s="0" t="n">
        <v>0</v>
      </c>
      <c r="H95" s="0" t="n">
        <v>1</v>
      </c>
      <c r="I95" s="0" t="n">
        <v>11</v>
      </c>
      <c r="J95" s="0" t="n">
        <v>20</v>
      </c>
      <c r="K95" s="0" t="n">
        <v>438</v>
      </c>
      <c r="L95" s="0" t="n">
        <v>337.855</v>
      </c>
      <c r="M95" s="0" t="n">
        <v>1094382</v>
      </c>
      <c r="N95" s="1" t="n">
        <v>0.300043312115879</v>
      </c>
      <c r="O95" s="1" t="n">
        <v>255.905632585317</v>
      </c>
      <c r="P95" s="0" t="n">
        <v>1094377</v>
      </c>
      <c r="Q95" s="0" t="s">
        <v>144</v>
      </c>
      <c r="R95" s="0" t="s">
        <v>21</v>
      </c>
      <c r="S95" s="0" t="s">
        <v>88</v>
      </c>
      <c r="T95" s="0" t="s">
        <v>23</v>
      </c>
    </row>
    <row r="96" customFormat="false" ht="12.8" hidden="false" customHeight="false" outlineLevel="0" collapsed="false">
      <c r="A96" s="0" t="n">
        <v>87</v>
      </c>
      <c r="B96" s="0" t="s">
        <v>166</v>
      </c>
      <c r="C96" s="1" t="n">
        <f aca="false">(D96/K96)*100</f>
        <v>0.313479623824451</v>
      </c>
      <c r="D96" s="0" t="n">
        <v>1</v>
      </c>
      <c r="E96" s="0" t="n">
        <v>3</v>
      </c>
      <c r="F96" s="0" t="n">
        <v>99</v>
      </c>
      <c r="G96" s="0" t="n">
        <v>4</v>
      </c>
      <c r="H96" s="0" t="n">
        <v>1</v>
      </c>
      <c r="I96" s="0" t="n">
        <v>3</v>
      </c>
      <c r="J96" s="0" t="n">
        <v>13</v>
      </c>
      <c r="K96" s="0" t="n">
        <v>319</v>
      </c>
      <c r="L96" s="0" t="n">
        <v>343.169</v>
      </c>
      <c r="M96" s="0" t="n">
        <v>795170</v>
      </c>
      <c r="N96" s="1" t="n">
        <v>0.309126350340179</v>
      </c>
      <c r="O96" s="1" t="n">
        <v>279.19551290918</v>
      </c>
      <c r="P96" s="0" t="n">
        <v>795170</v>
      </c>
      <c r="Q96" s="0" t="s">
        <v>127</v>
      </c>
      <c r="R96" s="0" t="s">
        <v>21</v>
      </c>
      <c r="S96" s="0" t="s">
        <v>128</v>
      </c>
      <c r="T96" s="0" t="s">
        <v>23</v>
      </c>
    </row>
    <row r="97" customFormat="false" ht="12.8" hidden="false" customHeight="false" outlineLevel="0" collapsed="false">
      <c r="A97" s="0" t="n">
        <v>71</v>
      </c>
      <c r="B97" s="0" t="s">
        <v>167</v>
      </c>
      <c r="C97" s="1" t="n">
        <f aca="false">(D97/K97)*100</f>
        <v>0.714285714285714</v>
      </c>
      <c r="D97" s="0" t="n">
        <v>2</v>
      </c>
      <c r="E97" s="0" t="n">
        <v>1</v>
      </c>
      <c r="F97" s="0" t="n">
        <v>114</v>
      </c>
      <c r="G97" s="0" t="n">
        <v>2</v>
      </c>
      <c r="H97" s="0" t="n">
        <v>2</v>
      </c>
      <c r="I97" s="0" t="n">
        <v>5</v>
      </c>
      <c r="J97" s="0" t="n">
        <v>16</v>
      </c>
      <c r="K97" s="0" t="n">
        <v>280</v>
      </c>
      <c r="L97" s="0" t="n">
        <v>368.104</v>
      </c>
      <c r="M97" s="0" t="n">
        <v>698342</v>
      </c>
      <c r="N97" s="1" t="n">
        <v>0.27638177282764</v>
      </c>
      <c r="O97" s="1" t="n">
        <v>270.906326699529</v>
      </c>
      <c r="P97" s="0" t="n">
        <v>698342</v>
      </c>
      <c r="Q97" s="0" t="s">
        <v>168</v>
      </c>
      <c r="R97" s="0" t="s">
        <v>109</v>
      </c>
      <c r="S97" s="0" t="s">
        <v>88</v>
      </c>
      <c r="T97" s="0" t="s">
        <v>23</v>
      </c>
    </row>
    <row r="98" customFormat="false" ht="12.8" hidden="false" customHeight="false" outlineLevel="0" collapsed="false">
      <c r="A98" s="0" t="n">
        <v>95</v>
      </c>
      <c r="B98" s="0" t="s">
        <v>169</v>
      </c>
      <c r="C98" s="1" t="n">
        <f aca="false">(D98/K98)*100</f>
        <v>0.363636363636364</v>
      </c>
      <c r="D98" s="0" t="n">
        <v>1</v>
      </c>
      <c r="E98" s="0" t="n">
        <v>2</v>
      </c>
      <c r="F98" s="0" t="n">
        <v>106</v>
      </c>
      <c r="G98" s="0" t="n">
        <v>1</v>
      </c>
      <c r="H98" s="0" t="n">
        <v>2</v>
      </c>
      <c r="I98" s="0" t="n">
        <v>3</v>
      </c>
      <c r="J98" s="0" t="n">
        <v>12</v>
      </c>
      <c r="K98" s="0" t="n">
        <v>275</v>
      </c>
      <c r="L98" s="0" t="n">
        <v>386.318</v>
      </c>
      <c r="M98" s="0" t="n">
        <v>687380</v>
      </c>
      <c r="N98" s="1" t="n">
        <v>0.301702115278303</v>
      </c>
      <c r="O98" s="1" t="n">
        <v>237.021659053216</v>
      </c>
      <c r="P98" s="0" t="n">
        <v>687380</v>
      </c>
      <c r="Q98" s="0" t="s">
        <v>168</v>
      </c>
      <c r="R98" s="0" t="s">
        <v>109</v>
      </c>
      <c r="S98" s="0" t="s">
        <v>88</v>
      </c>
      <c r="T98" s="0" t="s">
        <v>23</v>
      </c>
    </row>
    <row r="99" customFormat="false" ht="12.8" hidden="false" customHeight="false" outlineLevel="0" collapsed="false">
      <c r="A99" s="0" t="n">
        <v>92</v>
      </c>
      <c r="B99" s="0" t="s">
        <v>170</v>
      </c>
      <c r="C99" s="1" t="n">
        <f aca="false">(D99/K99)*100</f>
        <v>0.680272108843537</v>
      </c>
      <c r="D99" s="0" t="n">
        <v>1</v>
      </c>
      <c r="E99" s="0" t="n">
        <v>2</v>
      </c>
      <c r="F99" s="0" t="n">
        <v>86</v>
      </c>
      <c r="G99" s="0" t="n">
        <v>0</v>
      </c>
      <c r="H99" s="0" t="n">
        <v>2</v>
      </c>
      <c r="I99" s="0" t="n">
        <v>2</v>
      </c>
      <c r="J99" s="0" t="n">
        <v>8</v>
      </c>
      <c r="K99" s="0" t="n">
        <v>147</v>
      </c>
      <c r="L99" s="0" t="n">
        <v>393.63</v>
      </c>
      <c r="M99" s="0" t="n">
        <v>365019</v>
      </c>
      <c r="N99" s="1" t="n">
        <v>0.292256019549667</v>
      </c>
      <c r="O99" s="1" t="n">
        <v>256.41045534616</v>
      </c>
      <c r="P99" s="0" t="n">
        <v>365019</v>
      </c>
      <c r="Q99" s="0" t="s">
        <v>171</v>
      </c>
      <c r="R99" s="0" t="s">
        <v>172</v>
      </c>
      <c r="S99" s="0" t="s">
        <v>88</v>
      </c>
      <c r="T99" s="0" t="s">
        <v>23</v>
      </c>
    </row>
    <row r="100" customFormat="false" ht="12.8" hidden="false" customHeight="false" outlineLevel="0" collapsed="false">
      <c r="A100" s="0" t="n">
        <v>130</v>
      </c>
      <c r="B100" s="0" t="s">
        <v>173</v>
      </c>
      <c r="C100" s="1" t="n">
        <f aca="false">(D100/K100)*100</f>
        <v>0</v>
      </c>
      <c r="D100" s="0" t="n">
        <v>0</v>
      </c>
      <c r="E100" s="0" t="n">
        <v>0</v>
      </c>
      <c r="F100" s="0" t="n">
        <v>14</v>
      </c>
      <c r="G100" s="0" t="n">
        <v>1</v>
      </c>
      <c r="H100" s="0" t="n">
        <v>0</v>
      </c>
      <c r="I100" s="0" t="n">
        <v>1</v>
      </c>
      <c r="J100" s="0" t="n">
        <v>0</v>
      </c>
      <c r="K100" s="0" t="n">
        <v>33</v>
      </c>
      <c r="L100" s="0" t="n">
        <v>394.251</v>
      </c>
      <c r="M100" s="0" t="n">
        <v>80268</v>
      </c>
      <c r="N100" s="1" t="n">
        <v>0.30322170728061</v>
      </c>
      <c r="O100" s="1" t="n">
        <v>360.31300144516</v>
      </c>
      <c r="P100" s="0" t="n">
        <v>80268</v>
      </c>
      <c r="Q100" s="0" t="s">
        <v>174</v>
      </c>
      <c r="R100" s="0" t="s">
        <v>21</v>
      </c>
      <c r="S100" s="0" t="s">
        <v>175</v>
      </c>
      <c r="T100" s="0" t="s">
        <v>23</v>
      </c>
    </row>
    <row r="101" customFormat="false" ht="12.8" hidden="false" customHeight="false" outlineLevel="0" collapsed="false">
      <c r="A101" s="0" t="n">
        <v>107</v>
      </c>
      <c r="B101" s="0" t="s">
        <v>176</v>
      </c>
      <c r="C101" s="1" t="n">
        <f aca="false">(D101/K101)*100</f>
        <v>1.21212121212121</v>
      </c>
      <c r="D101" s="0" t="n">
        <v>2</v>
      </c>
      <c r="E101" s="0" t="n">
        <v>1</v>
      </c>
      <c r="F101" s="0" t="n">
        <v>78</v>
      </c>
      <c r="G101" s="0" t="n">
        <v>0</v>
      </c>
      <c r="H101" s="0" t="n">
        <v>0</v>
      </c>
      <c r="I101" s="0" t="n">
        <v>4</v>
      </c>
      <c r="J101" s="0" t="n">
        <v>12</v>
      </c>
      <c r="K101" s="0" t="n">
        <v>165</v>
      </c>
      <c r="L101" s="0" t="n">
        <v>409.001</v>
      </c>
      <c r="M101" s="0" t="n">
        <v>410136</v>
      </c>
      <c r="N101" s="1" t="n">
        <v>0.299534788460413</v>
      </c>
      <c r="O101" s="1" t="n">
        <v>240.555581563188</v>
      </c>
      <c r="P101" s="0" t="n">
        <v>410136</v>
      </c>
      <c r="Q101" s="0" t="s">
        <v>154</v>
      </c>
      <c r="R101" s="0" t="s">
        <v>155</v>
      </c>
      <c r="S101" s="0" t="s">
        <v>88</v>
      </c>
      <c r="T101" s="0" t="s">
        <v>23</v>
      </c>
    </row>
    <row r="102" customFormat="false" ht="12.8" hidden="false" customHeight="false" outlineLevel="0" collapsed="false">
      <c r="A102" s="0" t="n">
        <v>85</v>
      </c>
      <c r="B102" s="0" t="s">
        <v>177</v>
      </c>
      <c r="C102" s="1" t="n">
        <f aca="false">(D102/K102)*100</f>
        <v>0.328947368421053</v>
      </c>
      <c r="D102" s="0" t="n">
        <v>1</v>
      </c>
      <c r="E102" s="0" t="n">
        <v>3</v>
      </c>
      <c r="F102" s="0" t="n">
        <v>137</v>
      </c>
      <c r="G102" s="0" t="n">
        <v>7</v>
      </c>
      <c r="H102" s="0" t="n">
        <v>2</v>
      </c>
      <c r="I102" s="0" t="n">
        <v>6</v>
      </c>
      <c r="J102" s="0" t="n">
        <v>11</v>
      </c>
      <c r="K102" s="0" t="n">
        <v>304</v>
      </c>
      <c r="L102" s="0" t="n">
        <v>418.557</v>
      </c>
      <c r="M102" s="0" t="n">
        <v>757614</v>
      </c>
      <c r="N102" s="1" t="n">
        <v>0.30282439342462</v>
      </c>
      <c r="O102" s="1" t="n">
        <v>234.370052559749</v>
      </c>
      <c r="P102" s="0" t="n">
        <v>757614</v>
      </c>
      <c r="Q102" s="0" t="s">
        <v>144</v>
      </c>
      <c r="R102" s="0" t="s">
        <v>21</v>
      </c>
      <c r="S102" s="0" t="s">
        <v>88</v>
      </c>
      <c r="T102" s="0" t="s">
        <v>23</v>
      </c>
    </row>
    <row r="103" customFormat="false" ht="12.8" hidden="false" customHeight="false" outlineLevel="0" collapsed="false">
      <c r="A103" s="0" t="n">
        <v>102</v>
      </c>
      <c r="B103" s="0" t="s">
        <v>178</v>
      </c>
      <c r="C103" s="1" t="n">
        <f aca="false">(D103/K103)*100</f>
        <v>0.490196078431373</v>
      </c>
      <c r="D103" s="0" t="n">
        <v>1</v>
      </c>
      <c r="E103" s="0" t="n">
        <v>1</v>
      </c>
      <c r="F103" s="0" t="n">
        <v>82</v>
      </c>
      <c r="G103" s="0" t="n">
        <v>1</v>
      </c>
      <c r="H103" s="0" t="n">
        <v>1</v>
      </c>
      <c r="I103" s="0" t="n">
        <v>4</v>
      </c>
      <c r="J103" s="0" t="n">
        <v>9</v>
      </c>
      <c r="K103" s="0" t="n">
        <v>204</v>
      </c>
      <c r="L103" s="0" t="n">
        <v>426.521</v>
      </c>
      <c r="M103" s="0" t="n">
        <v>509666</v>
      </c>
      <c r="N103" s="1" t="n">
        <v>0.286515090274807</v>
      </c>
      <c r="O103" s="1" t="n">
        <v>276.587576962162</v>
      </c>
      <c r="P103" s="0" t="n">
        <v>509666</v>
      </c>
      <c r="Q103" s="0" t="s">
        <v>179</v>
      </c>
      <c r="R103" s="0" t="s">
        <v>21</v>
      </c>
      <c r="S103" s="0" t="s">
        <v>88</v>
      </c>
      <c r="T103" s="0" t="s">
        <v>23</v>
      </c>
    </row>
    <row r="104" customFormat="false" ht="12.8" hidden="false" customHeight="false" outlineLevel="0" collapsed="false">
      <c r="A104" s="0" t="n">
        <v>112</v>
      </c>
      <c r="B104" s="0" t="s">
        <v>180</v>
      </c>
      <c r="C104" s="1" t="n">
        <f aca="false">(D104/K104)*100</f>
        <v>0.740740740740741</v>
      </c>
      <c r="D104" s="0" t="n">
        <v>1</v>
      </c>
      <c r="E104" s="0" t="n">
        <v>0</v>
      </c>
      <c r="F104" s="0" t="n">
        <v>60</v>
      </c>
      <c r="G104" s="0" t="n">
        <v>1</v>
      </c>
      <c r="H104" s="0" t="n">
        <v>0</v>
      </c>
      <c r="I104" s="0" t="n">
        <v>5</v>
      </c>
      <c r="J104" s="0" t="n">
        <v>6</v>
      </c>
      <c r="K104" s="0" t="n">
        <v>135</v>
      </c>
      <c r="L104" s="0" t="n">
        <v>452.811</v>
      </c>
      <c r="M104" s="0" t="n">
        <v>335406</v>
      </c>
      <c r="N104" s="1" t="n">
        <v>0.308122096802085</v>
      </c>
      <c r="O104" s="1" t="n">
        <v>328.828533180683</v>
      </c>
      <c r="P104" s="0" t="n">
        <v>335406</v>
      </c>
      <c r="Q104" s="0" t="s">
        <v>181</v>
      </c>
      <c r="R104" s="0" t="s">
        <v>109</v>
      </c>
      <c r="S104" s="0" t="s">
        <v>88</v>
      </c>
      <c r="T104" s="0" t="s">
        <v>23</v>
      </c>
    </row>
    <row r="105" customFormat="false" ht="12.8" hidden="false" customHeight="false" outlineLevel="0" collapsed="false">
      <c r="A105" s="0" t="n">
        <v>78</v>
      </c>
      <c r="B105" s="0" t="s">
        <v>182</v>
      </c>
      <c r="C105" s="1" t="n">
        <f aca="false">(D105/K105)*100</f>
        <v>0</v>
      </c>
      <c r="D105" s="0" t="n">
        <v>0</v>
      </c>
      <c r="E105" s="0" t="n">
        <v>1</v>
      </c>
      <c r="F105" s="0" t="n">
        <v>34</v>
      </c>
      <c r="G105" s="0" t="n">
        <v>0</v>
      </c>
      <c r="H105" s="0" t="n">
        <v>0</v>
      </c>
      <c r="I105" s="0" t="n">
        <v>1</v>
      </c>
      <c r="J105" s="0" t="n">
        <v>5</v>
      </c>
      <c r="K105" s="0" t="n">
        <v>109</v>
      </c>
      <c r="L105" s="0" t="n">
        <v>456.195</v>
      </c>
      <c r="M105" s="0" t="n">
        <v>270917</v>
      </c>
      <c r="N105" s="1" t="n">
        <v>0.306097439437171</v>
      </c>
      <c r="O105" s="1" t="n">
        <v>316.940638645785</v>
      </c>
      <c r="P105" s="0" t="n">
        <v>270917</v>
      </c>
      <c r="Q105" s="0" t="s">
        <v>183</v>
      </c>
      <c r="R105" s="0" t="s">
        <v>184</v>
      </c>
      <c r="S105" s="0" t="s">
        <v>88</v>
      </c>
      <c r="T105" s="0" t="s">
        <v>23</v>
      </c>
    </row>
    <row r="106" customFormat="false" ht="12.8" hidden="false" customHeight="false" outlineLevel="0" collapsed="false">
      <c r="A106" s="0" t="n">
        <v>96</v>
      </c>
      <c r="B106" s="0" t="s">
        <v>185</v>
      </c>
      <c r="C106" s="1" t="n">
        <f aca="false">(D106/K106)*100</f>
        <v>0</v>
      </c>
      <c r="D106" s="0" t="n">
        <v>0</v>
      </c>
      <c r="E106" s="0" t="n">
        <v>1</v>
      </c>
      <c r="F106" s="0" t="n">
        <v>128</v>
      </c>
      <c r="G106" s="0" t="n">
        <v>0</v>
      </c>
      <c r="H106" s="0" t="n">
        <v>3</v>
      </c>
      <c r="I106" s="0" t="n">
        <v>7</v>
      </c>
      <c r="J106" s="0" t="n">
        <v>17</v>
      </c>
      <c r="K106" s="0" t="n">
        <v>278</v>
      </c>
      <c r="L106" s="0" t="n">
        <v>458.919</v>
      </c>
      <c r="M106" s="0" t="n">
        <v>693323</v>
      </c>
      <c r="N106" s="1" t="n">
        <v>0.283272010304</v>
      </c>
      <c r="O106" s="1" t="n">
        <v>223.159928345085</v>
      </c>
      <c r="P106" s="0" t="n">
        <v>693323</v>
      </c>
      <c r="Q106" s="0" t="s">
        <v>186</v>
      </c>
      <c r="R106" s="0" t="s">
        <v>187</v>
      </c>
      <c r="S106" s="0" t="s">
        <v>88</v>
      </c>
      <c r="T106" s="0" t="s">
        <v>23</v>
      </c>
    </row>
    <row r="107" customFormat="false" ht="12.8" hidden="false" customHeight="false" outlineLevel="0" collapsed="false">
      <c r="A107" s="0" t="n">
        <v>106</v>
      </c>
      <c r="B107" s="0" t="s">
        <v>188</v>
      </c>
      <c r="C107" s="1" t="n">
        <f aca="false">(D107/K107)*100</f>
        <v>0</v>
      </c>
      <c r="D107" s="0" t="n">
        <v>0</v>
      </c>
      <c r="E107" s="0" t="n">
        <v>0</v>
      </c>
      <c r="F107" s="0" t="n">
        <v>68</v>
      </c>
      <c r="G107" s="0" t="n">
        <v>1</v>
      </c>
      <c r="H107" s="0" t="n">
        <v>1</v>
      </c>
      <c r="I107" s="0" t="n">
        <v>1</v>
      </c>
      <c r="J107" s="0" t="n">
        <v>8</v>
      </c>
      <c r="K107" s="0" t="n">
        <v>162</v>
      </c>
      <c r="L107" s="0" t="n">
        <v>502.577</v>
      </c>
      <c r="M107" s="0" t="n">
        <v>404757</v>
      </c>
      <c r="N107" s="1" t="n">
        <v>0.316533129754396</v>
      </c>
      <c r="O107" s="1" t="n">
        <v>240.539217357576</v>
      </c>
      <c r="P107" s="0" t="n">
        <v>404757</v>
      </c>
      <c r="Q107" s="0" t="s">
        <v>189</v>
      </c>
      <c r="R107" s="0" t="s">
        <v>109</v>
      </c>
      <c r="S107" s="0" t="s">
        <v>88</v>
      </c>
      <c r="T107" s="0" t="s">
        <v>23</v>
      </c>
    </row>
    <row r="108" customFormat="false" ht="12.8" hidden="false" customHeight="false" outlineLevel="0" collapsed="false">
      <c r="A108" s="0" t="n">
        <v>75</v>
      </c>
      <c r="B108" s="0" t="s">
        <v>190</v>
      </c>
      <c r="C108" s="1" t="n">
        <f aca="false">(D108/K108)*100</f>
        <v>0</v>
      </c>
      <c r="D108" s="0" t="n">
        <v>0</v>
      </c>
      <c r="E108" s="0" t="n">
        <v>0</v>
      </c>
      <c r="F108" s="0" t="n">
        <v>4</v>
      </c>
      <c r="G108" s="0" t="n">
        <v>0</v>
      </c>
      <c r="H108" s="0" t="n">
        <v>0</v>
      </c>
      <c r="I108" s="0" t="n">
        <v>0</v>
      </c>
      <c r="J108" s="0" t="n">
        <v>0</v>
      </c>
      <c r="K108" s="0" t="n">
        <v>8</v>
      </c>
      <c r="L108" s="0" t="n">
        <v>524.038</v>
      </c>
      <c r="M108" s="0" t="n">
        <v>17507</v>
      </c>
      <c r="N108" s="1" t="n">
        <v>0.301822128291541</v>
      </c>
      <c r="O108" s="1" t="n">
        <v>205.942765750843</v>
      </c>
      <c r="P108" s="0" t="n">
        <v>17507</v>
      </c>
      <c r="Q108" s="0" t="s">
        <v>21</v>
      </c>
      <c r="R108" s="0" t="s">
        <v>21</v>
      </c>
      <c r="S108" s="0" t="s">
        <v>21</v>
      </c>
      <c r="T108" s="0" t="s">
        <v>21</v>
      </c>
    </row>
    <row r="109" customFormat="false" ht="12.8" hidden="false" customHeight="false" outlineLevel="0" collapsed="false">
      <c r="A109" s="0" t="n">
        <v>89</v>
      </c>
      <c r="B109" s="0" t="s">
        <v>191</v>
      </c>
      <c r="C109" s="1" t="n">
        <f aca="false">(D109/K109)*100</f>
        <v>0.335570469798658</v>
      </c>
      <c r="D109" s="0" t="n">
        <v>1</v>
      </c>
      <c r="E109" s="0" t="n">
        <v>3</v>
      </c>
      <c r="F109" s="0" t="n">
        <v>141</v>
      </c>
      <c r="G109" s="0" t="n">
        <v>3</v>
      </c>
      <c r="H109" s="0" t="n">
        <v>5</v>
      </c>
      <c r="I109" s="0" t="n">
        <v>7</v>
      </c>
      <c r="J109" s="0" t="n">
        <v>17</v>
      </c>
      <c r="K109" s="0" t="n">
        <v>298</v>
      </c>
      <c r="L109" s="0" t="n">
        <v>544.113</v>
      </c>
      <c r="M109" s="0" t="n">
        <v>743058</v>
      </c>
      <c r="N109" s="1" t="n">
        <v>0.337581992253633</v>
      </c>
      <c r="O109" s="1" t="n">
        <v>274.554714436823</v>
      </c>
      <c r="P109" s="0" t="n">
        <v>743058</v>
      </c>
      <c r="Q109" s="0" t="s">
        <v>116</v>
      </c>
      <c r="R109" s="0" t="s">
        <v>114</v>
      </c>
      <c r="S109" s="0" t="s">
        <v>88</v>
      </c>
      <c r="T109" s="0" t="s">
        <v>23</v>
      </c>
    </row>
    <row r="110" customFormat="false" ht="12.8" hidden="false" customHeight="false" outlineLevel="0" collapsed="false">
      <c r="A110" s="0" t="n">
        <v>72</v>
      </c>
      <c r="B110" s="0" t="s">
        <v>192</v>
      </c>
      <c r="C110" s="1" t="n">
        <f aca="false">(D110/K110)*100</f>
        <v>0</v>
      </c>
      <c r="D110" s="0" t="n">
        <v>0</v>
      </c>
      <c r="E110" s="0" t="n">
        <v>0</v>
      </c>
      <c r="F110" s="0" t="n">
        <v>1</v>
      </c>
      <c r="G110" s="0" t="n">
        <v>1</v>
      </c>
      <c r="H110" s="0" t="n">
        <v>0</v>
      </c>
      <c r="I110" s="0" t="n">
        <v>0</v>
      </c>
      <c r="J110" s="0" t="n">
        <v>0</v>
      </c>
      <c r="K110" s="0" t="n">
        <v>5</v>
      </c>
      <c r="L110" s="0" t="n">
        <v>567.873</v>
      </c>
      <c r="M110" s="0" t="n">
        <v>10355</v>
      </c>
      <c r="N110" s="1" t="n">
        <v>0.323418638338967</v>
      </c>
      <c r="O110" s="1" t="n">
        <v>207.634862385321</v>
      </c>
      <c r="P110" s="0" t="n">
        <v>10355</v>
      </c>
      <c r="Q110" s="0" t="s">
        <v>21</v>
      </c>
      <c r="R110" s="0" t="s">
        <v>21</v>
      </c>
      <c r="S110" s="0" t="s">
        <v>21</v>
      </c>
      <c r="T110" s="0" t="s">
        <v>21</v>
      </c>
    </row>
    <row r="111" customFormat="false" ht="12.8" hidden="false" customHeight="false" outlineLevel="0" collapsed="false">
      <c r="A111" s="0" t="n">
        <v>124</v>
      </c>
      <c r="B111" s="0" t="s">
        <v>193</v>
      </c>
      <c r="C111" s="1" t="n">
        <f aca="false">(D111/K111)*100</f>
        <v>0</v>
      </c>
      <c r="D111" s="0" t="n">
        <v>0</v>
      </c>
      <c r="E111" s="0" t="n">
        <v>0</v>
      </c>
      <c r="F111" s="0" t="n">
        <v>17</v>
      </c>
      <c r="G111" s="0" t="n">
        <v>0</v>
      </c>
      <c r="H111" s="0" t="n">
        <v>0</v>
      </c>
      <c r="I111" s="0" t="n">
        <v>1</v>
      </c>
      <c r="J111" s="0" t="n">
        <v>2</v>
      </c>
      <c r="K111" s="0" t="n">
        <v>38</v>
      </c>
      <c r="L111" s="0" t="n">
        <v>620.806</v>
      </c>
      <c r="M111" s="0" t="n">
        <v>93781</v>
      </c>
      <c r="N111" s="1" t="n">
        <v>0.343502415201373</v>
      </c>
      <c r="O111" s="1" t="n">
        <v>244.966805642935</v>
      </c>
      <c r="P111" s="0" t="n">
        <v>93781</v>
      </c>
      <c r="Q111" s="0" t="s">
        <v>194</v>
      </c>
      <c r="R111" s="0" t="s">
        <v>195</v>
      </c>
      <c r="S111" s="0" t="s">
        <v>22</v>
      </c>
      <c r="T111" s="0" t="s">
        <v>23</v>
      </c>
    </row>
    <row r="112" customFormat="false" ht="12.8" hidden="false" customHeight="false" outlineLevel="0" collapsed="false">
      <c r="A112" s="0" t="n">
        <v>127</v>
      </c>
      <c r="B112" s="0" t="s">
        <v>196</v>
      </c>
      <c r="C112" s="1" t="n">
        <f aca="false">(D112/K112)*100</f>
        <v>0</v>
      </c>
      <c r="D112" s="0" t="n">
        <v>0</v>
      </c>
      <c r="E112" s="0" t="n">
        <v>0</v>
      </c>
      <c r="F112" s="0" t="n">
        <v>14</v>
      </c>
      <c r="G112" s="0" t="n">
        <v>0</v>
      </c>
      <c r="H112" s="0" t="n">
        <v>0</v>
      </c>
      <c r="I112" s="0" t="n">
        <v>1</v>
      </c>
      <c r="J112" s="0" t="n">
        <v>4</v>
      </c>
      <c r="K112" s="0" t="n">
        <v>36</v>
      </c>
      <c r="L112" s="0" t="n">
        <v>631.347</v>
      </c>
      <c r="M112" s="0" t="n">
        <v>89168</v>
      </c>
      <c r="N112" s="1" t="n">
        <v>0.300410461151983</v>
      </c>
      <c r="O112" s="1" t="n">
        <v>276.354207787548</v>
      </c>
      <c r="P112" s="0" t="n">
        <v>89168</v>
      </c>
      <c r="Q112" s="0" t="s">
        <v>197</v>
      </c>
      <c r="R112" s="0" t="s">
        <v>87</v>
      </c>
      <c r="S112" s="0" t="s">
        <v>88</v>
      </c>
      <c r="T112" s="0" t="s">
        <v>23</v>
      </c>
    </row>
    <row r="113" customFormat="false" ht="12.8" hidden="false" customHeight="false" outlineLevel="0" collapsed="false">
      <c r="A113" s="0" t="n">
        <v>113</v>
      </c>
      <c r="B113" s="0" t="s">
        <v>198</v>
      </c>
      <c r="C113" s="1" t="n">
        <f aca="false">(D113/K113)*100</f>
        <v>0</v>
      </c>
      <c r="D113" s="0" t="n">
        <v>0</v>
      </c>
      <c r="E113" s="0" t="n">
        <v>0</v>
      </c>
      <c r="F113" s="0" t="n">
        <v>46</v>
      </c>
      <c r="G113" s="0" t="n">
        <v>0</v>
      </c>
      <c r="H113" s="0" t="n">
        <v>0</v>
      </c>
      <c r="I113" s="0" t="n">
        <v>6</v>
      </c>
      <c r="J113" s="0" t="n">
        <v>5</v>
      </c>
      <c r="K113" s="0" t="n">
        <v>122</v>
      </c>
      <c r="L113" s="0" t="n">
        <v>728.401</v>
      </c>
      <c r="M113" s="0" t="n">
        <v>303874</v>
      </c>
      <c r="N113" s="1" t="n">
        <v>0.305291008773373</v>
      </c>
      <c r="O113" s="1" t="n">
        <v>275.621293694094</v>
      </c>
      <c r="P113" s="0" t="n">
        <v>303874</v>
      </c>
      <c r="Q113" s="0" t="s">
        <v>199</v>
      </c>
      <c r="R113" s="0" t="s">
        <v>114</v>
      </c>
      <c r="S113" s="0" t="s">
        <v>88</v>
      </c>
      <c r="T113" s="0" t="s">
        <v>23</v>
      </c>
    </row>
    <row r="114" customFormat="false" ht="12.8" hidden="false" customHeight="false" outlineLevel="0" collapsed="false">
      <c r="A114" s="0" t="n">
        <v>53</v>
      </c>
      <c r="B114" s="0" t="s">
        <v>200</v>
      </c>
      <c r="C114" s="1" t="n">
        <f aca="false">(D114/K114)*100</f>
        <v>0</v>
      </c>
      <c r="D114" s="0" t="n">
        <v>0</v>
      </c>
      <c r="E114" s="0" t="n">
        <v>0</v>
      </c>
      <c r="F114" s="0" t="n">
        <v>1</v>
      </c>
      <c r="G114" s="0" t="n">
        <v>1</v>
      </c>
      <c r="H114" s="0" t="n">
        <v>1</v>
      </c>
      <c r="I114" s="0" t="n">
        <v>0</v>
      </c>
      <c r="J114" s="0" t="n">
        <v>0</v>
      </c>
      <c r="K114" s="0" t="n">
        <v>5</v>
      </c>
      <c r="L114" s="0" t="n">
        <v>3172.009</v>
      </c>
      <c r="M114" s="0" t="n">
        <v>11963</v>
      </c>
      <c r="N114" s="1" t="n">
        <v>0.404162835409178</v>
      </c>
      <c r="O114" s="1" t="n">
        <v>1067.24333361197</v>
      </c>
      <c r="P114" s="0" t="n">
        <v>11950</v>
      </c>
      <c r="Q114" s="0" t="s">
        <v>116</v>
      </c>
      <c r="R114" s="0" t="s">
        <v>114</v>
      </c>
      <c r="S114" s="0" t="s">
        <v>88</v>
      </c>
      <c r="T114" s="0" t="s">
        <v>23</v>
      </c>
    </row>
    <row r="115" customFormat="false" ht="12.8" hidden="false" customHeight="false" outlineLevel="0" collapsed="false">
      <c r="A115" s="0" t="n">
        <v>84</v>
      </c>
      <c r="B115" s="0" t="s">
        <v>201</v>
      </c>
      <c r="C115" s="1" t="n">
        <f aca="false">(D115/K115)*100</f>
        <v>0</v>
      </c>
      <c r="D115" s="0" t="n">
        <v>0</v>
      </c>
      <c r="E115" s="0" t="n">
        <v>0</v>
      </c>
      <c r="F115" s="0" t="n">
        <v>3</v>
      </c>
      <c r="G115" s="0" t="n">
        <v>1</v>
      </c>
      <c r="H115" s="0" t="n">
        <v>0</v>
      </c>
      <c r="I115" s="0" t="n">
        <v>0</v>
      </c>
      <c r="J115" s="0" t="n">
        <v>1</v>
      </c>
      <c r="K115" s="0" t="n">
        <v>5</v>
      </c>
      <c r="L115" s="0" t="n">
        <v>3270.584</v>
      </c>
      <c r="M115" s="0" t="n">
        <v>12440</v>
      </c>
      <c r="N115" s="1" t="n">
        <v>0.420418006430868</v>
      </c>
      <c r="O115" s="1" t="n">
        <v>1133.38649517685</v>
      </c>
      <c r="P115" s="0" t="n">
        <v>12334</v>
      </c>
      <c r="Q115" s="0" t="s">
        <v>116</v>
      </c>
      <c r="R115" s="0" t="s">
        <v>114</v>
      </c>
      <c r="S115" s="0" t="s">
        <v>88</v>
      </c>
      <c r="T115" s="0" t="s">
        <v>23</v>
      </c>
    </row>
    <row r="116" customFormat="false" ht="12.8" hidden="false" customHeight="false" outlineLevel="0" collapsed="false">
      <c r="A116" s="0" t="n">
        <v>131</v>
      </c>
      <c r="B116" s="0" t="s">
        <v>202</v>
      </c>
      <c r="C116" s="1" t="n">
        <f aca="false">(D116/K116)*100</f>
        <v>0</v>
      </c>
      <c r="D116" s="0" t="n">
        <v>0</v>
      </c>
      <c r="E116" s="0" t="n">
        <v>0</v>
      </c>
      <c r="F116" s="0" t="n">
        <v>14</v>
      </c>
      <c r="G116" s="0" t="n">
        <v>0</v>
      </c>
      <c r="H116" s="0" t="n">
        <v>0</v>
      </c>
      <c r="I116" s="0" t="n">
        <v>0</v>
      </c>
      <c r="J116" s="0" t="n">
        <v>0</v>
      </c>
      <c r="K116" s="0" t="n">
        <v>14</v>
      </c>
      <c r="L116" s="0" t="n">
        <v>6127.838</v>
      </c>
      <c r="M116" s="0" t="n">
        <v>32928</v>
      </c>
      <c r="N116" s="1" t="n">
        <v>0.292425898931001</v>
      </c>
      <c r="O116" s="1" t="n">
        <v>561.215621963072</v>
      </c>
      <c r="P116" s="0" t="n">
        <v>32924</v>
      </c>
      <c r="Q116" s="0" t="s">
        <v>164</v>
      </c>
      <c r="R116" s="0" t="s">
        <v>114</v>
      </c>
      <c r="S116" s="0" t="s">
        <v>88</v>
      </c>
      <c r="T116" s="0" t="s">
        <v>23</v>
      </c>
    </row>
    <row r="117" customFormat="false" ht="12.8" hidden="false" customHeight="false" outlineLevel="0" collapsed="false">
      <c r="A117" s="0" t="n">
        <v>4</v>
      </c>
      <c r="B117" s="0" t="s">
        <v>203</v>
      </c>
      <c r="C117" s="1" t="n">
        <f aca="false">(D117/K117)*100</f>
        <v>100</v>
      </c>
      <c r="D117" s="0" t="n">
        <v>4</v>
      </c>
      <c r="E117" s="0" t="n">
        <v>0</v>
      </c>
      <c r="F117" s="0" t="n">
        <v>0</v>
      </c>
      <c r="G117" s="0" t="n">
        <v>0</v>
      </c>
      <c r="H117" s="0" t="n">
        <v>0</v>
      </c>
      <c r="I117" s="0" t="n">
        <v>0</v>
      </c>
      <c r="J117" s="0" t="n">
        <v>0</v>
      </c>
      <c r="K117" s="0" t="n">
        <v>4</v>
      </c>
      <c r="L117" s="0" t="s">
        <v>44</v>
      </c>
      <c r="M117" s="0" t="n">
        <v>9899</v>
      </c>
      <c r="N117" s="1" t="n">
        <v>0.58945348014951</v>
      </c>
      <c r="O117" s="1" t="n">
        <v>14.0027275482372</v>
      </c>
      <c r="P117" s="0" t="n">
        <v>9635</v>
      </c>
      <c r="Q117" s="0" t="s">
        <v>20</v>
      </c>
      <c r="R117" s="0" t="s">
        <v>21</v>
      </c>
      <c r="S117" s="0" t="s">
        <v>22</v>
      </c>
      <c r="T117" s="0" t="s">
        <v>23</v>
      </c>
    </row>
    <row r="118" customFormat="false" ht="12.8" hidden="false" customHeight="false" outlineLevel="0" collapsed="false">
      <c r="A118" s="0" t="n">
        <v>6</v>
      </c>
      <c r="B118" s="0" t="s">
        <v>204</v>
      </c>
      <c r="C118" s="1" t="n">
        <f aca="false">(D118/K118)*100</f>
        <v>100</v>
      </c>
      <c r="D118" s="0" t="n">
        <v>2</v>
      </c>
      <c r="E118" s="0" t="n">
        <v>0</v>
      </c>
      <c r="F118" s="0" t="n">
        <v>0</v>
      </c>
      <c r="G118" s="0" t="n">
        <v>0</v>
      </c>
      <c r="H118" s="0" t="n">
        <v>0</v>
      </c>
      <c r="I118" s="0" t="n">
        <v>0</v>
      </c>
      <c r="J118" s="0" t="n">
        <v>0</v>
      </c>
      <c r="K118" s="0" t="n">
        <v>2</v>
      </c>
      <c r="L118" s="0" t="s">
        <v>44</v>
      </c>
      <c r="M118" s="0" t="n">
        <v>2935</v>
      </c>
      <c r="N118" s="1" t="n">
        <v>0.353321976149915</v>
      </c>
      <c r="O118" s="1" t="n">
        <v>10.6350936967632</v>
      </c>
      <c r="P118" s="0" t="n">
        <v>2935</v>
      </c>
      <c r="Q118" s="0" t="s">
        <v>26</v>
      </c>
      <c r="R118" s="0" t="s">
        <v>27</v>
      </c>
      <c r="S118" s="0" t="s">
        <v>28</v>
      </c>
      <c r="T118" s="0" t="s">
        <v>29</v>
      </c>
    </row>
    <row r="119" customFormat="false" ht="12.8" hidden="false" customHeight="false" outlineLevel="0" collapsed="false">
      <c r="A119" s="0" t="n">
        <v>13</v>
      </c>
      <c r="B119" s="0" t="s">
        <v>205</v>
      </c>
      <c r="C119" s="1" t="n">
        <f aca="false">(D119/K119)*100</f>
        <v>100</v>
      </c>
      <c r="D119" s="0" t="n">
        <v>1</v>
      </c>
      <c r="E119" s="0" t="n">
        <v>0</v>
      </c>
      <c r="F119" s="0" t="n">
        <v>0</v>
      </c>
      <c r="G119" s="0" t="n">
        <v>0</v>
      </c>
      <c r="H119" s="0" t="n">
        <v>0</v>
      </c>
      <c r="I119" s="0" t="n">
        <v>0</v>
      </c>
      <c r="J119" s="0" t="n">
        <v>0</v>
      </c>
      <c r="K119" s="0" t="n">
        <v>1</v>
      </c>
      <c r="L119" s="0" t="s">
        <v>44</v>
      </c>
      <c r="M119" s="0" t="n">
        <v>1792</v>
      </c>
      <c r="N119" s="1" t="n">
        <v>0.354352678571429</v>
      </c>
      <c r="O119" s="1" t="n">
        <v>10.7483258928571</v>
      </c>
      <c r="P119" s="0" t="n">
        <v>1778</v>
      </c>
      <c r="Q119" s="0" t="s">
        <v>26</v>
      </c>
      <c r="R119" s="0" t="s">
        <v>27</v>
      </c>
      <c r="S119" s="0" t="s">
        <v>28</v>
      </c>
      <c r="T119" s="0" t="s">
        <v>29</v>
      </c>
    </row>
    <row r="120" customFormat="false" ht="12.8" hidden="false" customHeight="false" outlineLevel="0" collapsed="false">
      <c r="A120" s="0" t="n">
        <v>14</v>
      </c>
      <c r="B120" s="0" t="s">
        <v>206</v>
      </c>
      <c r="C120" s="1" t="n">
        <f aca="false">(D120/K120)*100</f>
        <v>85.7142857142857</v>
      </c>
      <c r="D120" s="0" t="n">
        <v>6</v>
      </c>
      <c r="E120" s="0" t="n">
        <v>0</v>
      </c>
      <c r="F120" s="0" t="n">
        <v>0</v>
      </c>
      <c r="G120" s="0" t="n">
        <v>0</v>
      </c>
      <c r="H120" s="0" t="n">
        <v>0</v>
      </c>
      <c r="I120" s="0" t="n">
        <v>0</v>
      </c>
      <c r="J120" s="0" t="n">
        <v>0</v>
      </c>
      <c r="K120" s="0" t="n">
        <v>7</v>
      </c>
      <c r="L120" s="0" t="s">
        <v>44</v>
      </c>
      <c r="M120" s="0" t="n">
        <v>15363</v>
      </c>
      <c r="N120" s="1" t="n">
        <v>0.681377335155894</v>
      </c>
      <c r="O120" s="1" t="n">
        <v>204.281064896179</v>
      </c>
      <c r="P120" s="0" t="n">
        <v>15353</v>
      </c>
      <c r="Q120" s="0" t="s">
        <v>20</v>
      </c>
      <c r="R120" s="0" t="s">
        <v>21</v>
      </c>
      <c r="S120" s="0" t="s">
        <v>22</v>
      </c>
      <c r="T120" s="0" t="s">
        <v>23</v>
      </c>
    </row>
    <row r="121" customFormat="false" ht="12.8" hidden="false" customHeight="false" outlineLevel="0" collapsed="false">
      <c r="A121" s="0" t="n">
        <v>19</v>
      </c>
      <c r="B121" s="0" t="s">
        <v>207</v>
      </c>
      <c r="C121" s="1" t="e">
        <f aca="false">(D121/K121)*100</f>
        <v>#VALUE!</v>
      </c>
      <c r="D121" s="0" t="s">
        <v>44</v>
      </c>
      <c r="E121" s="0" t="s">
        <v>44</v>
      </c>
      <c r="F121" s="0" t="s">
        <v>44</v>
      </c>
      <c r="G121" s="0" t="s">
        <v>44</v>
      </c>
      <c r="H121" s="0" t="s">
        <v>44</v>
      </c>
      <c r="I121" s="0" t="s">
        <v>44</v>
      </c>
      <c r="J121" s="0" t="s">
        <v>44</v>
      </c>
      <c r="K121" s="0" t="n">
        <v>1</v>
      </c>
      <c r="L121" s="0" t="s">
        <v>44</v>
      </c>
      <c r="M121" s="0" t="n">
        <v>1874</v>
      </c>
      <c r="N121" s="1" t="n">
        <v>0.481856990394877</v>
      </c>
      <c r="O121" s="1" t="n">
        <v>4269.05549626465</v>
      </c>
      <c r="P121" s="0" t="n">
        <v>1874</v>
      </c>
      <c r="Q121" s="0" t="s">
        <v>21</v>
      </c>
      <c r="R121" s="0" t="s">
        <v>21</v>
      </c>
      <c r="S121" s="0" t="s">
        <v>21</v>
      </c>
      <c r="T121" s="0" t="s">
        <v>21</v>
      </c>
    </row>
    <row r="122" customFormat="false" ht="12.8" hidden="false" customHeight="false" outlineLevel="0" collapsed="false">
      <c r="A122" s="0" t="n">
        <v>20</v>
      </c>
      <c r="B122" s="0" t="s">
        <v>208</v>
      </c>
      <c r="C122" s="1" t="n">
        <f aca="false">(D122/K122)*100</f>
        <v>100</v>
      </c>
      <c r="D122" s="0" t="n">
        <v>1</v>
      </c>
      <c r="E122" s="0" t="n">
        <v>0</v>
      </c>
      <c r="F122" s="0" t="n">
        <v>0</v>
      </c>
      <c r="G122" s="0" t="n">
        <v>0</v>
      </c>
      <c r="H122" s="0" t="n">
        <v>0</v>
      </c>
      <c r="I122" s="0" t="n">
        <v>0</v>
      </c>
      <c r="J122" s="0" t="n">
        <v>0</v>
      </c>
      <c r="K122" s="0" t="n">
        <v>1</v>
      </c>
      <c r="L122" s="0" t="s">
        <v>44</v>
      </c>
      <c r="M122" s="0" t="n">
        <v>1096</v>
      </c>
      <c r="N122" s="1" t="n">
        <v>0.287408759124088</v>
      </c>
      <c r="O122" s="1" t="n">
        <v>15.985401459854</v>
      </c>
      <c r="P122" s="0" t="n">
        <v>1096</v>
      </c>
      <c r="Q122" s="0" t="s">
        <v>26</v>
      </c>
      <c r="R122" s="0" t="s">
        <v>27</v>
      </c>
      <c r="S122" s="0" t="s">
        <v>28</v>
      </c>
      <c r="T122" s="0" t="s">
        <v>29</v>
      </c>
    </row>
    <row r="123" customFormat="false" ht="12.8" hidden="false" customHeight="false" outlineLevel="0" collapsed="false">
      <c r="A123" s="0" t="n">
        <v>21</v>
      </c>
      <c r="B123" s="0" t="s">
        <v>209</v>
      </c>
      <c r="C123" s="1" t="n">
        <f aca="false">(D123/K123)*100</f>
        <v>0</v>
      </c>
      <c r="D123" s="0" t="n">
        <v>0</v>
      </c>
      <c r="E123" s="0" t="n">
        <v>0</v>
      </c>
      <c r="F123" s="0" t="n">
        <v>0</v>
      </c>
      <c r="G123" s="0" t="n">
        <v>0</v>
      </c>
      <c r="H123" s="0" t="n">
        <v>0</v>
      </c>
      <c r="I123" s="0" t="n">
        <v>1</v>
      </c>
      <c r="J123" s="0" t="n">
        <v>0</v>
      </c>
      <c r="K123" s="0" t="n">
        <v>1</v>
      </c>
      <c r="L123" s="0" t="s">
        <v>44</v>
      </c>
      <c r="M123" s="0" t="n">
        <v>1512</v>
      </c>
      <c r="N123" s="1" t="n">
        <v>0.419312169312169</v>
      </c>
      <c r="O123" s="1" t="n">
        <v>980.064814814815</v>
      </c>
      <c r="P123" s="0" t="n">
        <v>1508</v>
      </c>
      <c r="Q123" s="0" t="s">
        <v>20</v>
      </c>
      <c r="R123" s="0" t="s">
        <v>21</v>
      </c>
      <c r="S123" s="0" t="s">
        <v>22</v>
      </c>
      <c r="T123" s="0" t="s">
        <v>23</v>
      </c>
    </row>
    <row r="124" customFormat="false" ht="12.8" hidden="false" customHeight="false" outlineLevel="0" collapsed="false">
      <c r="A124" s="0" t="n">
        <v>22</v>
      </c>
      <c r="B124" s="0" t="s">
        <v>210</v>
      </c>
      <c r="C124" s="1" t="n">
        <f aca="false">(D124/K124)*100</f>
        <v>0</v>
      </c>
      <c r="D124" s="0" t="n">
        <v>0</v>
      </c>
      <c r="E124" s="0" t="n">
        <v>0</v>
      </c>
      <c r="F124" s="0" t="n">
        <v>0</v>
      </c>
      <c r="G124" s="0" t="n">
        <v>0</v>
      </c>
      <c r="H124" s="0" t="n">
        <v>1</v>
      </c>
      <c r="I124" s="0" t="n">
        <v>1</v>
      </c>
      <c r="J124" s="0" t="n">
        <v>0</v>
      </c>
      <c r="K124" s="0" t="n">
        <v>2</v>
      </c>
      <c r="L124" s="0" t="s">
        <v>44</v>
      </c>
      <c r="M124" s="0" t="n">
        <v>2657</v>
      </c>
      <c r="N124" s="1" t="n">
        <v>0.415129845690629</v>
      </c>
      <c r="O124" s="1" t="n">
        <v>2426.5099736545</v>
      </c>
      <c r="P124" s="0" t="n">
        <v>2657</v>
      </c>
      <c r="Q124" s="0" t="s">
        <v>32</v>
      </c>
      <c r="R124" s="0" t="s">
        <v>21</v>
      </c>
      <c r="S124" s="0" t="s">
        <v>22</v>
      </c>
      <c r="T124" s="0" t="s">
        <v>23</v>
      </c>
    </row>
    <row r="125" customFormat="false" ht="12.8" hidden="false" customHeight="false" outlineLevel="0" collapsed="false">
      <c r="A125" s="0" t="n">
        <v>26</v>
      </c>
      <c r="B125" s="0" t="s">
        <v>211</v>
      </c>
      <c r="C125" s="1" t="n">
        <f aca="false">(D125/K125)*100</f>
        <v>0</v>
      </c>
      <c r="D125" s="0" t="n">
        <v>0</v>
      </c>
      <c r="E125" s="0" t="n">
        <v>0</v>
      </c>
      <c r="F125" s="0" t="n">
        <v>0</v>
      </c>
      <c r="G125" s="0" t="n">
        <v>0</v>
      </c>
      <c r="H125" s="0" t="n">
        <v>0</v>
      </c>
      <c r="I125" s="0" t="n">
        <v>1</v>
      </c>
      <c r="J125" s="0" t="n">
        <v>0</v>
      </c>
      <c r="K125" s="0" t="n">
        <v>1</v>
      </c>
      <c r="L125" s="0" t="s">
        <v>44</v>
      </c>
      <c r="M125" s="0" t="n">
        <v>2237</v>
      </c>
      <c r="N125" s="1" t="n">
        <v>0.399642378185069</v>
      </c>
      <c r="O125" s="1" t="n">
        <v>1024.04514975414</v>
      </c>
      <c r="P125" s="0" t="n">
        <v>2236</v>
      </c>
      <c r="Q125" s="0" t="s">
        <v>20</v>
      </c>
      <c r="R125" s="0" t="s">
        <v>21</v>
      </c>
      <c r="S125" s="0" t="s">
        <v>22</v>
      </c>
      <c r="T125" s="0" t="s">
        <v>23</v>
      </c>
    </row>
    <row r="126" customFormat="false" ht="12.8" hidden="false" customHeight="false" outlineLevel="0" collapsed="false">
      <c r="A126" s="0" t="n">
        <v>28</v>
      </c>
      <c r="B126" s="0" t="s">
        <v>212</v>
      </c>
      <c r="C126" s="1" t="n">
        <f aca="false">(D126/K126)*100</f>
        <v>0</v>
      </c>
      <c r="D126" s="0" t="n">
        <v>0</v>
      </c>
      <c r="E126" s="0" t="n">
        <v>0</v>
      </c>
      <c r="F126" s="0" t="n">
        <v>1</v>
      </c>
      <c r="G126" s="0" t="n">
        <v>0</v>
      </c>
      <c r="H126" s="0" t="n">
        <v>0</v>
      </c>
      <c r="I126" s="0" t="n">
        <v>0</v>
      </c>
      <c r="J126" s="0" t="n">
        <v>0</v>
      </c>
      <c r="K126" s="0" t="n">
        <v>1</v>
      </c>
      <c r="L126" s="0" t="s">
        <v>44</v>
      </c>
      <c r="M126" s="0" t="n">
        <v>1231</v>
      </c>
      <c r="N126" s="1" t="n">
        <v>0.413484971567831</v>
      </c>
      <c r="O126" s="1" t="n">
        <v>1549.95369618197</v>
      </c>
      <c r="P126" s="0" t="n">
        <v>1219</v>
      </c>
      <c r="Q126" s="0" t="s">
        <v>47</v>
      </c>
      <c r="R126" s="0" t="s">
        <v>21</v>
      </c>
      <c r="S126" s="0" t="s">
        <v>48</v>
      </c>
      <c r="T126" s="0" t="s">
        <v>23</v>
      </c>
    </row>
    <row r="127" customFormat="false" ht="12.8" hidden="false" customHeight="false" outlineLevel="0" collapsed="false">
      <c r="A127" s="0" t="n">
        <v>29</v>
      </c>
      <c r="B127" s="0" t="s">
        <v>213</v>
      </c>
      <c r="C127" s="1" t="n">
        <f aca="false">(D127/K127)*100</f>
        <v>100</v>
      </c>
      <c r="D127" s="0" t="n">
        <v>2</v>
      </c>
      <c r="E127" s="0" t="n">
        <v>0</v>
      </c>
      <c r="F127" s="0" t="n">
        <v>0</v>
      </c>
      <c r="G127" s="0" t="n">
        <v>0</v>
      </c>
      <c r="H127" s="0" t="n">
        <v>0</v>
      </c>
      <c r="I127" s="0" t="n">
        <v>0</v>
      </c>
      <c r="J127" s="0" t="n">
        <v>0</v>
      </c>
      <c r="K127" s="0" t="n">
        <v>2</v>
      </c>
      <c r="L127" s="0" t="s">
        <v>44</v>
      </c>
      <c r="M127" s="0" t="n">
        <v>4708</v>
      </c>
      <c r="N127" s="1" t="n">
        <v>0.337723024638913</v>
      </c>
      <c r="O127" s="1" t="n">
        <v>14.0726423109601</v>
      </c>
      <c r="P127" s="0" t="n">
        <v>4708</v>
      </c>
      <c r="Q127" s="0" t="s">
        <v>26</v>
      </c>
      <c r="R127" s="0" t="s">
        <v>27</v>
      </c>
      <c r="S127" s="0" t="s">
        <v>28</v>
      </c>
      <c r="T127" s="0" t="s">
        <v>29</v>
      </c>
    </row>
    <row r="128" customFormat="false" ht="12.8" hidden="false" customHeight="false" outlineLevel="0" collapsed="false">
      <c r="A128" s="0" t="n">
        <v>31</v>
      </c>
      <c r="B128" s="0" t="s">
        <v>214</v>
      </c>
      <c r="C128" s="1" t="n">
        <f aca="false">(D128/K128)*100</f>
        <v>100</v>
      </c>
      <c r="D128" s="0" t="n">
        <v>1</v>
      </c>
      <c r="E128" s="0" t="n">
        <v>0</v>
      </c>
      <c r="F128" s="0" t="n">
        <v>0</v>
      </c>
      <c r="G128" s="0" t="n">
        <v>0</v>
      </c>
      <c r="H128" s="0" t="n">
        <v>0</v>
      </c>
      <c r="I128" s="0" t="n">
        <v>0</v>
      </c>
      <c r="J128" s="0" t="n">
        <v>0</v>
      </c>
      <c r="K128" s="0" t="n">
        <v>1</v>
      </c>
      <c r="L128" s="0" t="s">
        <v>44</v>
      </c>
      <c r="M128" s="0" t="n">
        <v>603</v>
      </c>
      <c r="N128" s="1" t="n">
        <v>0.338308457711443</v>
      </c>
      <c r="O128" s="1" t="n">
        <v>9.98839137645108</v>
      </c>
      <c r="P128" s="0" t="n">
        <v>603</v>
      </c>
      <c r="Q128" s="0" t="s">
        <v>26</v>
      </c>
      <c r="R128" s="0" t="s">
        <v>27</v>
      </c>
      <c r="S128" s="0" t="s">
        <v>28</v>
      </c>
      <c r="T128" s="0" t="s">
        <v>29</v>
      </c>
    </row>
    <row r="129" customFormat="false" ht="12.8" hidden="false" customHeight="false" outlineLevel="0" collapsed="false">
      <c r="A129" s="0" t="n">
        <v>33</v>
      </c>
      <c r="B129" s="0" t="s">
        <v>215</v>
      </c>
      <c r="C129" s="1" t="n">
        <f aca="false">(D129/K129)*100</f>
        <v>100</v>
      </c>
      <c r="D129" s="0" t="n">
        <v>1</v>
      </c>
      <c r="E129" s="0" t="n">
        <v>0</v>
      </c>
      <c r="F129" s="0" t="n">
        <v>0</v>
      </c>
      <c r="G129" s="0" t="n">
        <v>0</v>
      </c>
      <c r="H129" s="0" t="n">
        <v>0</v>
      </c>
      <c r="I129" s="0" t="n">
        <v>0</v>
      </c>
      <c r="J129" s="0" t="n">
        <v>0</v>
      </c>
      <c r="K129" s="0" t="n">
        <v>1</v>
      </c>
      <c r="L129" s="0" t="s">
        <v>44</v>
      </c>
      <c r="M129" s="0" t="n">
        <v>739</v>
      </c>
      <c r="N129" s="1" t="n">
        <v>0.3382949932341</v>
      </c>
      <c r="O129" s="1" t="n">
        <v>10.3843031123139</v>
      </c>
      <c r="P129" s="0" t="n">
        <v>739</v>
      </c>
      <c r="Q129" s="0" t="s">
        <v>26</v>
      </c>
      <c r="R129" s="0" t="s">
        <v>27</v>
      </c>
      <c r="S129" s="0" t="s">
        <v>28</v>
      </c>
      <c r="T129" s="0" t="s">
        <v>29</v>
      </c>
    </row>
    <row r="130" customFormat="false" ht="12.8" hidden="false" customHeight="false" outlineLevel="0" collapsed="false">
      <c r="A130" s="0" t="n">
        <v>38</v>
      </c>
      <c r="B130" s="0" t="s">
        <v>216</v>
      </c>
      <c r="C130" s="1" t="n">
        <f aca="false">(D130/K130)*100</f>
        <v>100</v>
      </c>
      <c r="D130" s="0" t="n">
        <v>1</v>
      </c>
      <c r="E130" s="0" t="n">
        <v>0</v>
      </c>
      <c r="F130" s="0" t="n">
        <v>0</v>
      </c>
      <c r="G130" s="0" t="n">
        <v>0</v>
      </c>
      <c r="H130" s="0" t="n">
        <v>0</v>
      </c>
      <c r="I130" s="0" t="n">
        <v>0</v>
      </c>
      <c r="J130" s="0" t="n">
        <v>0</v>
      </c>
      <c r="K130" s="0" t="n">
        <v>1</v>
      </c>
      <c r="L130" s="0" t="s">
        <v>44</v>
      </c>
      <c r="M130" s="0" t="n">
        <v>665</v>
      </c>
      <c r="N130" s="1" t="n">
        <v>0.308270676691729</v>
      </c>
      <c r="O130" s="1" t="n">
        <v>11.3729323308271</v>
      </c>
      <c r="P130" s="0" t="n">
        <v>665</v>
      </c>
      <c r="Q130" s="0" t="s">
        <v>26</v>
      </c>
      <c r="R130" s="0" t="s">
        <v>27</v>
      </c>
      <c r="S130" s="0" t="s">
        <v>28</v>
      </c>
      <c r="T130" s="0" t="s">
        <v>29</v>
      </c>
    </row>
    <row r="131" customFormat="false" ht="12.8" hidden="false" customHeight="false" outlineLevel="0" collapsed="false">
      <c r="A131" s="0" t="n">
        <v>40</v>
      </c>
      <c r="B131" s="0" t="s">
        <v>217</v>
      </c>
      <c r="C131" s="1" t="n">
        <f aca="false">(D131/K131)*100</f>
        <v>50</v>
      </c>
      <c r="D131" s="0" t="n">
        <v>1</v>
      </c>
      <c r="E131" s="0" t="n">
        <v>0</v>
      </c>
      <c r="F131" s="0" t="n">
        <v>0</v>
      </c>
      <c r="G131" s="0" t="n">
        <v>0</v>
      </c>
      <c r="H131" s="0" t="n">
        <v>0</v>
      </c>
      <c r="I131" s="0" t="n">
        <v>0</v>
      </c>
      <c r="J131" s="0" t="n">
        <v>0</v>
      </c>
      <c r="K131" s="0" t="n">
        <v>2</v>
      </c>
      <c r="L131" s="0" t="s">
        <v>44</v>
      </c>
      <c r="M131" s="0" t="n">
        <v>2711</v>
      </c>
      <c r="N131" s="1" t="n">
        <v>0.33898930284028</v>
      </c>
      <c r="O131" s="1" t="n">
        <v>10.3397270379934</v>
      </c>
      <c r="P131" s="0" t="n">
        <v>2711</v>
      </c>
      <c r="Q131" s="0" t="s">
        <v>26</v>
      </c>
      <c r="R131" s="0" t="s">
        <v>27</v>
      </c>
      <c r="S131" s="0" t="s">
        <v>28</v>
      </c>
      <c r="T131" s="0" t="s">
        <v>29</v>
      </c>
    </row>
    <row r="132" customFormat="false" ht="12.8" hidden="false" customHeight="false" outlineLevel="0" collapsed="false">
      <c r="A132" s="0" t="n">
        <v>51</v>
      </c>
      <c r="B132" s="0" t="s">
        <v>218</v>
      </c>
      <c r="C132" s="1" t="n">
        <f aca="false">(D132/K132)*100</f>
        <v>100</v>
      </c>
      <c r="D132" s="0" t="n">
        <v>1</v>
      </c>
      <c r="E132" s="0" t="n">
        <v>0</v>
      </c>
      <c r="F132" s="0" t="n">
        <v>0</v>
      </c>
      <c r="G132" s="0" t="n">
        <v>0</v>
      </c>
      <c r="H132" s="0" t="n">
        <v>0</v>
      </c>
      <c r="I132" s="0" t="n">
        <v>0</v>
      </c>
      <c r="J132" s="0" t="n">
        <v>0</v>
      </c>
      <c r="K132" s="0" t="n">
        <v>1</v>
      </c>
      <c r="L132" s="0" t="s">
        <v>44</v>
      </c>
      <c r="M132" s="0" t="n">
        <v>1360</v>
      </c>
      <c r="N132" s="1" t="n">
        <v>0.303676470588235</v>
      </c>
      <c r="O132" s="1" t="n">
        <v>10.7514705882353</v>
      </c>
      <c r="P132" s="0" t="n">
        <v>1360</v>
      </c>
      <c r="Q132" s="0" t="s">
        <v>26</v>
      </c>
      <c r="R132" s="0" t="s">
        <v>27</v>
      </c>
      <c r="S132" s="0" t="s">
        <v>28</v>
      </c>
      <c r="T132" s="0" t="s">
        <v>29</v>
      </c>
    </row>
    <row r="133" customFormat="false" ht="12.8" hidden="false" customHeight="false" outlineLevel="0" collapsed="false">
      <c r="A133" s="0" t="n">
        <v>54</v>
      </c>
      <c r="B133" s="0" t="s">
        <v>219</v>
      </c>
      <c r="C133" s="1" t="n">
        <f aca="false">(D133/K133)*100</f>
        <v>100</v>
      </c>
      <c r="D133" s="0" t="n">
        <v>1</v>
      </c>
      <c r="E133" s="0" t="n">
        <v>0</v>
      </c>
      <c r="F133" s="0" t="n">
        <v>0</v>
      </c>
      <c r="G133" s="0" t="n">
        <v>0</v>
      </c>
      <c r="H133" s="0" t="n">
        <v>0</v>
      </c>
      <c r="I133" s="0" t="n">
        <v>0</v>
      </c>
      <c r="J133" s="0" t="n">
        <v>0</v>
      </c>
      <c r="K133" s="0" t="n">
        <v>1</v>
      </c>
      <c r="L133" s="0" t="s">
        <v>44</v>
      </c>
      <c r="M133" s="0" t="n">
        <v>1528</v>
      </c>
      <c r="N133" s="1" t="n">
        <v>0.325916230366492</v>
      </c>
      <c r="O133" s="1" t="n">
        <v>10.4960732984293</v>
      </c>
      <c r="P133" s="0" t="n">
        <v>1528</v>
      </c>
      <c r="Q133" s="0" t="s">
        <v>26</v>
      </c>
      <c r="R133" s="0" t="s">
        <v>27</v>
      </c>
      <c r="S133" s="0" t="s">
        <v>28</v>
      </c>
      <c r="T133" s="0" t="s">
        <v>29</v>
      </c>
    </row>
    <row r="134" customFormat="false" ht="12.8" hidden="false" customHeight="false" outlineLevel="0" collapsed="false">
      <c r="A134" s="0" t="n">
        <v>133</v>
      </c>
      <c r="B134" s="0" t="s">
        <v>220</v>
      </c>
      <c r="C134" s="1" t="n">
        <f aca="false">(D134/K134)*100</f>
        <v>100</v>
      </c>
      <c r="D134" s="0" t="n">
        <v>5</v>
      </c>
      <c r="E134" s="0" t="n">
        <v>0</v>
      </c>
      <c r="F134" s="0" t="n">
        <v>0</v>
      </c>
      <c r="G134" s="0" t="n">
        <v>0</v>
      </c>
      <c r="H134" s="0" t="n">
        <v>0</v>
      </c>
      <c r="I134" s="0" t="n">
        <v>0</v>
      </c>
      <c r="J134" s="0" t="n">
        <v>0</v>
      </c>
      <c r="K134" s="0" t="n">
        <v>5</v>
      </c>
      <c r="L134" s="0" t="s">
        <v>44</v>
      </c>
      <c r="M134" s="0" t="n">
        <v>12353</v>
      </c>
      <c r="N134" s="1" t="n">
        <v>0.592244798834291</v>
      </c>
      <c r="O134" s="1" t="n">
        <v>19.8498340484093</v>
      </c>
      <c r="P134" s="0" t="n">
        <v>11820</v>
      </c>
      <c r="Q134" s="0" t="s">
        <v>20</v>
      </c>
      <c r="R134" s="0" t="s">
        <v>21</v>
      </c>
      <c r="S134" s="0" t="s">
        <v>22</v>
      </c>
      <c r="T134" s="0" t="s">
        <v>23</v>
      </c>
    </row>
    <row r="135" customFormat="false" ht="12.8" hidden="false" customHeight="false" outlineLevel="0" collapsed="false">
      <c r="A135" s="0" t="n">
        <v>134</v>
      </c>
      <c r="B135" s="0" t="s">
        <v>221</v>
      </c>
      <c r="C135" s="1" t="n">
        <f aca="false">(D135/K135)*100</f>
        <v>100</v>
      </c>
      <c r="D135" s="0" t="n">
        <v>6</v>
      </c>
      <c r="E135" s="0" t="n">
        <v>0</v>
      </c>
      <c r="F135" s="0" t="n">
        <v>0</v>
      </c>
      <c r="G135" s="0" t="n">
        <v>0</v>
      </c>
      <c r="H135" s="0" t="n">
        <v>0</v>
      </c>
      <c r="I135" s="0" t="n">
        <v>0</v>
      </c>
      <c r="J135" s="0" t="n">
        <v>0</v>
      </c>
      <c r="K135" s="0" t="n">
        <v>6</v>
      </c>
      <c r="L135" s="0" t="s">
        <v>44</v>
      </c>
      <c r="M135" s="0" t="n">
        <v>14382</v>
      </c>
      <c r="N135" s="1" t="n">
        <v>0.591781393408427</v>
      </c>
      <c r="O135" s="1" t="n">
        <v>1279.50034765679</v>
      </c>
      <c r="P135" s="0" t="n">
        <v>14382</v>
      </c>
      <c r="Q135" s="0" t="s">
        <v>20</v>
      </c>
      <c r="R135" s="0" t="s">
        <v>21</v>
      </c>
      <c r="S135" s="0" t="s">
        <v>22</v>
      </c>
      <c r="T135" s="0" t="s">
        <v>23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en-US</dc:language>
  <cp:revision>0</cp:revision>
</cp:coreProperties>
</file>